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lkova\Desktop\"/>
    </mc:Choice>
  </mc:AlternateContent>
  <bookViews>
    <workbookView xWindow="0" yWindow="0" windowWidth="28800" windowHeight="11745"/>
  </bookViews>
  <sheets>
    <sheet name="Krycí list rozpočtu" sheetId="2" r:id="rId1"/>
    <sheet name="Zadanie" sheetId="3" r:id="rId2"/>
    <sheet name="Hárok1" sheetId="1" r:id="rId3"/>
  </sheets>
  <definedNames>
    <definedName name="_xlnm.Print_Titles" localSheetId="0">'Krycí list rozpočtu'!$1:$3</definedName>
    <definedName name="_xlnm.Print_Titles" localSheetId="1">Zadanie!$1:$11</definedName>
  </definedNames>
  <calcPr calcId="15251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2" i="2" l="1"/>
  <c r="R34" i="2" s="1"/>
</calcChain>
</file>

<file path=xl/sharedStrings.xml><?xml version="1.0" encoding="utf-8"?>
<sst xmlns="http://schemas.openxmlformats.org/spreadsheetml/2006/main" count="258" uniqueCount="193">
  <si>
    <t>Zvýhodnenie + -</t>
  </si>
  <si>
    <t>28</t>
  </si>
  <si>
    <t>Pečiatka</t>
  </si>
  <si>
    <t>Dátum a podpis</t>
  </si>
  <si>
    <t>Kĺzavá doložka</t>
  </si>
  <si>
    <t>27</t>
  </si>
  <si>
    <t>Dodávky zadávateľa</t>
  </si>
  <si>
    <t>26</t>
  </si>
  <si>
    <t>Zhotoviteľ</t>
  </si>
  <si>
    <t>Prípočty a odpočty</t>
  </si>
  <si>
    <t>E</t>
  </si>
  <si>
    <t>Cena s DPH (r. 23-24)</t>
  </si>
  <si>
    <t>25</t>
  </si>
  <si>
    <t>Objednávateľ</t>
  </si>
  <si>
    <t>% z</t>
  </si>
  <si>
    <t>DPH</t>
  </si>
  <si>
    <t>24</t>
  </si>
  <si>
    <t>Súčet 7, 12, 19-22</t>
  </si>
  <si>
    <t>23</t>
  </si>
  <si>
    <t>Celkové náklady</t>
  </si>
  <si>
    <t>D</t>
  </si>
  <si>
    <t>Projektant</t>
  </si>
  <si>
    <t>Ostatné náklady</t>
  </si>
  <si>
    <t>22</t>
  </si>
  <si>
    <t>Kompl. činnosť</t>
  </si>
  <si>
    <t>21</t>
  </si>
  <si>
    <t>HZS</t>
  </si>
  <si>
    <t>20</t>
  </si>
  <si>
    <t>VRN (r. 13-18)</t>
  </si>
  <si>
    <t>19</t>
  </si>
  <si>
    <t>DN (r. 8-11)</t>
  </si>
  <si>
    <t>12</t>
  </si>
  <si>
    <t>ZRN (r. 1-6)</t>
  </si>
  <si>
    <t>7</t>
  </si>
  <si>
    <t>VRN z rozpočtu</t>
  </si>
  <si>
    <t>18</t>
  </si>
  <si>
    <t>Montáž</t>
  </si>
  <si>
    <t>6</t>
  </si>
  <si>
    <t xml:space="preserve">Iné VRN   </t>
  </si>
  <si>
    <t>17</t>
  </si>
  <si>
    <t>Dodávky</t>
  </si>
  <si>
    <t>"M"</t>
  </si>
  <si>
    <t>5</t>
  </si>
  <si>
    <t xml:space="preserve">Vplyv prostredia   </t>
  </si>
  <si>
    <t>16</t>
  </si>
  <si>
    <t>11</t>
  </si>
  <si>
    <t>4</t>
  </si>
  <si>
    <t xml:space="preserve">Sťažené podmienky   </t>
  </si>
  <si>
    <t>15</t>
  </si>
  <si>
    <t>Kultúrna pamiatka</t>
  </si>
  <si>
    <t>10</t>
  </si>
  <si>
    <t>PSV</t>
  </si>
  <si>
    <t>3</t>
  </si>
  <si>
    <t xml:space="preserve">Projektové práce   </t>
  </si>
  <si>
    <t>14</t>
  </si>
  <si>
    <t>Bez pevnej podl.</t>
  </si>
  <si>
    <t>9</t>
  </si>
  <si>
    <t>2</t>
  </si>
  <si>
    <t xml:space="preserve">GZS   </t>
  </si>
  <si>
    <t>13</t>
  </si>
  <si>
    <t>Práca nadčas</t>
  </si>
  <si>
    <t>8</t>
  </si>
  <si>
    <t>HSV</t>
  </si>
  <si>
    <t>1</t>
  </si>
  <si>
    <t>Vedľajšie rozpočtové náklady</t>
  </si>
  <si>
    <t>C</t>
  </si>
  <si>
    <t>Doplnkové náklady</t>
  </si>
  <si>
    <t>B</t>
  </si>
  <si>
    <t>Základné rozp. náklady</t>
  </si>
  <si>
    <t>A</t>
  </si>
  <si>
    <t>EUR</t>
  </si>
  <si>
    <t xml:space="preserve">                Rozpočtové náklady v</t>
  </si>
  <si>
    <t xml:space="preserve">        Náklady / 1 m.j.</t>
  </si>
  <si>
    <t xml:space="preserve">                Počet</t>
  </si>
  <si>
    <t xml:space="preserve">     Náklady / 1 m.j.</t>
  </si>
  <si>
    <t xml:space="preserve">             Počet</t>
  </si>
  <si>
    <t xml:space="preserve">    Náklady / 1 m.j.</t>
  </si>
  <si>
    <t xml:space="preserve">            Počet</t>
  </si>
  <si>
    <t xml:space="preserve">                Merné a účelové jednotky</t>
  </si>
  <si>
    <t>CPA</t>
  </si>
  <si>
    <t>CPV</t>
  </si>
  <si>
    <t>Dňa</t>
  </si>
  <si>
    <t>Rozpočet číslo</t>
  </si>
  <si>
    <t>Spracoval</t>
  </si>
  <si>
    <t xml:space="preserve">   </t>
  </si>
  <si>
    <t>SK2021526188</t>
  </si>
  <si>
    <t xml:space="preserve">ŠOP SR   </t>
  </si>
  <si>
    <t>IČ DPH</t>
  </si>
  <si>
    <t>IČO</t>
  </si>
  <si>
    <t>Kečovo</t>
  </si>
  <si>
    <t>Miesto</t>
  </si>
  <si>
    <t>EČO</t>
  </si>
  <si>
    <t>Škrapy</t>
  </si>
  <si>
    <t>Názov objektu</t>
  </si>
  <si>
    <t>JKSO</t>
  </si>
  <si>
    <t>Kečovo - škrapy</t>
  </si>
  <si>
    <t>Názov stavby</t>
  </si>
  <si>
    <t>KRYCÍ LIST ROZPOČTU</t>
  </si>
  <si>
    <t>ZADANIE</t>
  </si>
  <si>
    <t xml:space="preserve">Stavba: </t>
  </si>
  <si>
    <t xml:space="preserve">Objekt: </t>
  </si>
  <si>
    <t>Objednávateľ:</t>
  </si>
  <si>
    <t>ŠOP SR</t>
  </si>
  <si>
    <t xml:space="preserve">Zhotoviteľ: </t>
  </si>
  <si>
    <t xml:space="preserve">Miesto: </t>
  </si>
  <si>
    <t xml:space="preserve">Dátum: </t>
  </si>
  <si>
    <t>Č.</t>
  </si>
  <si>
    <t>KCN</t>
  </si>
  <si>
    <t>Kód položky</t>
  </si>
  <si>
    <t>Popis</t>
  </si>
  <si>
    <t>MJ</t>
  </si>
  <si>
    <t>Množstvo celkom</t>
  </si>
  <si>
    <t>Cena jednotková</t>
  </si>
  <si>
    <t>Cena celkom</t>
  </si>
  <si>
    <t xml:space="preserve">Práce a dodávky HSV   </t>
  </si>
  <si>
    <t xml:space="preserve">Zemné práce   </t>
  </si>
  <si>
    <t>232</t>
  </si>
  <si>
    <t>112101141</t>
  </si>
  <si>
    <t xml:space="preserve">Vysekanie lesných porastov so spracovaním drevnej hmoty s ponechaním hmoty na mieste   </t>
  </si>
  <si>
    <t>m2</t>
  </si>
  <si>
    <t>001</t>
  </si>
  <si>
    <t>131311101</t>
  </si>
  <si>
    <t xml:space="preserve">Hĺbenie jám v  hornine tr.4 súdržných - ručným alebo pneumatickým náradím   </t>
  </si>
  <si>
    <t>m3</t>
  </si>
  <si>
    <t>131311101-1</t>
  </si>
  <si>
    <t xml:space="preserve">Zásyp jám - ručné   </t>
  </si>
  <si>
    <t>171206111</t>
  </si>
  <si>
    <t xml:space="preserve">Uloženie zemín schopných zúrodnenia alebo zemín výsypiek do násypov predpísaných tvarov s urovnaním - ručne   </t>
  </si>
  <si>
    <t>181006111</t>
  </si>
  <si>
    <t xml:space="preserve">Rozprestretie zemín schopných zúrodnenia v rovine a v sklone do 1:5, pri hr. vrstvy do 0,10 m - ručne   </t>
  </si>
  <si>
    <t xml:space="preserve">Zakladanie   </t>
  </si>
  <si>
    <t>002</t>
  </si>
  <si>
    <t>271571111</t>
  </si>
  <si>
    <t xml:space="preserve">Vankúše zhutnené pod základy zo štrkopiesku   </t>
  </si>
  <si>
    <t>211</t>
  </si>
  <si>
    <t>275311114</t>
  </si>
  <si>
    <t xml:space="preserve">Základové pásy konštrukcií z betónu prostého tr. C 15/20   </t>
  </si>
  <si>
    <t>99</t>
  </si>
  <si>
    <t xml:space="preserve">Presun hmôt HSV   </t>
  </si>
  <si>
    <t>014</t>
  </si>
  <si>
    <t>999281111</t>
  </si>
  <si>
    <t xml:space="preserve">Presun hmôt pre opravy a údržbu objektov vrátane vonkajších plášťov výšky do 25 m   </t>
  </si>
  <si>
    <t>t</t>
  </si>
  <si>
    <t xml:space="preserve">Práce a dodávky PSV   </t>
  </si>
  <si>
    <t>711</t>
  </si>
  <si>
    <t xml:space="preserve">Izolácie proti vode a vlhkosti   </t>
  </si>
  <si>
    <t>711131101</t>
  </si>
  <si>
    <t xml:space="preserve">Zhotovenie  izolácie proti zemnej vlhkosti vodorovná AIP na sucho   </t>
  </si>
  <si>
    <t>628</t>
  </si>
  <si>
    <t>6285271280</t>
  </si>
  <si>
    <t xml:space="preserve">Asfaltovaný pás separačný a podkladový, MEZOFOL B (podkladový pás pod asfaltové šindle)   </t>
  </si>
  <si>
    <t>711141559</t>
  </si>
  <si>
    <t xml:space="preserve">Zhotovenie  izolácie proti zemnej vlhkosti a tlakovej vode vodorovná NAIP pritavením   </t>
  </si>
  <si>
    <t>6283228800</t>
  </si>
  <si>
    <t xml:space="preserve">Pás ťažký asfaltový Elastobit ST 40   </t>
  </si>
  <si>
    <t>998711101</t>
  </si>
  <si>
    <t xml:space="preserve">Presun hmôt pre izoláciu proti vode v objektoch výšky do 6 m   </t>
  </si>
  <si>
    <t>762</t>
  </si>
  <si>
    <t xml:space="preserve">Konštrukcie tesárske   </t>
  </si>
  <si>
    <t>762112110</t>
  </si>
  <si>
    <t xml:space="preserve">Montáž a dodávka trojhrannej informačnej tabule z drevených sĺpikov a striešky   </t>
  </si>
  <si>
    <t>ks</t>
  </si>
  <si>
    <t>999</t>
  </si>
  <si>
    <t>9990000000</t>
  </si>
  <si>
    <t xml:space="preserve">Informačná tabuľa s mechanizmom na krútenie vrátane informačných plôch   </t>
  </si>
  <si>
    <t>762822110</t>
  </si>
  <si>
    <t xml:space="preserve">Montáž altánku z hraneného a polohraneného reziva prierezovej plochy do 244 cm2   </t>
  </si>
  <si>
    <t>m</t>
  </si>
  <si>
    <t>605</t>
  </si>
  <si>
    <t>6051501000</t>
  </si>
  <si>
    <t xml:space="preserve">Hranol smrek rezivo - omietané smrek akosť I rozne rozmery   </t>
  </si>
  <si>
    <t>998762102</t>
  </si>
  <si>
    <t xml:space="preserve">Presun hmôt pre konštrukcie tesárske v objektoch výšky do 12 m   </t>
  </si>
  <si>
    <t>764</t>
  </si>
  <si>
    <t xml:space="preserve">Konštrukcie klampiarske   </t>
  </si>
  <si>
    <t>764321220</t>
  </si>
  <si>
    <t xml:space="preserve">Oplechovanie z pozinkovaného PZ plechu, ríms pod nadrímsovým žľabom vrátane podkladového plechu r.š. 500 mm   </t>
  </si>
  <si>
    <t>765</t>
  </si>
  <si>
    <t xml:space="preserve">Konštrukcie - krytiny tvrdé   </t>
  </si>
  <si>
    <t>765361000</t>
  </si>
  <si>
    <t xml:space="preserve">Krytina z drevených šindľov tvar obdĺžnik, sklon strechy do 21°   </t>
  </si>
  <si>
    <t>767</t>
  </si>
  <si>
    <t xml:space="preserve">Konštrukcie doplnkové kovové   </t>
  </si>
  <si>
    <t>767995101</t>
  </si>
  <si>
    <t xml:space="preserve">Montáž a dodávka kotviacej pásoviny pre stĺpiky   </t>
  </si>
  <si>
    <t>998001011</t>
  </si>
  <si>
    <t xml:space="preserve">Presun hmôt   </t>
  </si>
  <si>
    <t>783</t>
  </si>
  <si>
    <t xml:space="preserve">Dokončovacie práce - nátery   </t>
  </si>
  <si>
    <t>783726200</t>
  </si>
  <si>
    <t xml:space="preserve">Nátery tesárskych konštrukcií syntetické na vzduchu schnúce lazurovacím lakom 2x lakovaním   </t>
  </si>
  <si>
    <t xml:space="preserve">Celkom   </t>
  </si>
  <si>
    <t xml:space="preserve">Spracoval: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</si>
</sst>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%;\-0.00%"/>
    <numFmt numFmtId="165" formatCode="###0;\-###0"/>
    <numFmt numFmtId="166" formatCode="###0.000;\-###0.000"/>
  </numFmts>
  <fonts count="25" x14ac:knownFonts="1">
    <font>
      <sz val="11"/>
      <color theme="1"/>
      <name val="Calibri"/>
      <family val="2"/>
      <charset val="238"/>
      <scheme val="minor"/>
    </font>
    <font>
      <sz val="8"/>
      <name val="MS Sans Serif"/>
      <charset val="1"/>
    </font>
    <font>
      <sz val="8"/>
      <name val="Arial"/>
      <charset val="238"/>
    </font>
    <font>
      <sz val="10"/>
      <name val="Arial CE"/>
      <charset val="238"/>
    </font>
    <font>
      <sz val="7"/>
      <name val="Arial"/>
      <charset val="238"/>
    </font>
    <font>
      <b/>
      <sz val="10"/>
      <name val="Arial"/>
      <charset val="238"/>
    </font>
    <font>
      <b/>
      <sz val="12"/>
      <name val="Arial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7"/>
      <name val="Arial"/>
      <charset val="238"/>
    </font>
    <font>
      <sz val="8"/>
      <name val="Arial CE"/>
      <charset val="238"/>
    </font>
    <font>
      <b/>
      <sz val="8"/>
      <name val="Arial"/>
      <charset val="238"/>
    </font>
    <font>
      <b/>
      <sz val="8"/>
      <name val="Arial CE"/>
      <charset val="238"/>
    </font>
    <font>
      <b/>
      <sz val="18"/>
      <name val="Arial CE"/>
      <charset val="238"/>
    </font>
    <font>
      <b/>
      <sz val="14"/>
      <name val="Arial"/>
      <charset val="238"/>
    </font>
    <font>
      <sz val="10"/>
      <name val="Arial"/>
      <charset val="238"/>
    </font>
    <font>
      <sz val="9"/>
      <name val="Arial CE"/>
      <charset val="238"/>
    </font>
    <font>
      <sz val="9"/>
      <name val="Arial"/>
      <charset val="238"/>
    </font>
    <font>
      <sz val="10"/>
      <name val="Arial"/>
      <charset val="110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b/>
      <sz val="8"/>
      <color indexed="18"/>
      <name val="Arial CE"/>
      <charset val="238"/>
    </font>
    <font>
      <i/>
      <sz val="8"/>
      <color indexed="12"/>
      <name val="Arial CE"/>
      <charset val="238"/>
    </font>
    <font>
      <i/>
      <sz val="7"/>
      <color indexed="12"/>
      <name val="Arial CE"/>
      <charset val="238"/>
    </font>
    <font>
      <b/>
      <sz val="9"/>
      <color indexed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60">
    <border>
      <left/>
      <right/>
      <top/>
      <bottom/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 applyAlignment="0">
      <alignment vertical="top"/>
      <protection locked="0"/>
    </xf>
  </cellStyleXfs>
  <cellXfs count="198">
    <xf numFmtId="0" fontId="0" fillId="0" borderId="0" xfId="0"/>
    <xf numFmtId="0" fontId="1" fillId="0" borderId="0" xfId="1" applyFont="1" applyAlignment="1">
      <alignment horizontal="left" vertical="top"/>
      <protection locked="0"/>
    </xf>
    <xf numFmtId="0" fontId="1" fillId="0" borderId="0" xfId="1" applyAlignment="1">
      <alignment horizontal="left" vertical="top"/>
      <protection locked="0"/>
    </xf>
    <xf numFmtId="0" fontId="2" fillId="0" borderId="1" xfId="1" applyFont="1" applyBorder="1" applyAlignment="1" applyProtection="1">
      <alignment horizontal="left" vertical="center"/>
    </xf>
    <xf numFmtId="39" fontId="3" fillId="0" borderId="2" xfId="1" applyNumberFormat="1" applyFont="1" applyBorder="1" applyAlignment="1" applyProtection="1">
      <alignment horizontal="right" vertical="center"/>
    </xf>
    <xf numFmtId="0" fontId="2" fillId="0" borderId="3" xfId="1" applyFont="1" applyBorder="1" applyAlignment="1" applyProtection="1">
      <alignment horizontal="left" vertical="center"/>
    </xf>
    <xf numFmtId="0" fontId="2" fillId="0" borderId="4" xfId="1" applyFont="1" applyBorder="1" applyAlignment="1" applyProtection="1">
      <alignment horizontal="left" vertical="center"/>
    </xf>
    <xf numFmtId="0" fontId="2" fillId="0" borderId="5" xfId="1" applyFont="1" applyBorder="1" applyAlignment="1" applyProtection="1">
      <alignment horizontal="left" vertical="center"/>
    </xf>
    <xf numFmtId="0" fontId="2" fillId="0" borderId="2" xfId="1" applyFont="1" applyBorder="1" applyAlignment="1" applyProtection="1">
      <alignment horizontal="left" vertical="center"/>
    </xf>
    <xf numFmtId="0" fontId="2" fillId="0" borderId="6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left" vertical="center"/>
    </xf>
    <xf numFmtId="0" fontId="2" fillId="0" borderId="8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left" vertical="center"/>
    </xf>
    <xf numFmtId="0" fontId="2" fillId="0" borderId="10" xfId="1" applyFont="1" applyBorder="1" applyAlignment="1" applyProtection="1">
      <alignment horizontal="left"/>
    </xf>
    <xf numFmtId="0" fontId="2" fillId="0" borderId="11" xfId="1" applyFont="1" applyBorder="1" applyAlignment="1" applyProtection="1">
      <alignment horizontal="left" vertical="center"/>
    </xf>
    <xf numFmtId="39" fontId="3" fillId="0" borderId="12" xfId="1" applyNumberFormat="1" applyFont="1" applyBorder="1" applyAlignment="1" applyProtection="1">
      <alignment horizontal="righ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1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left" vertical="center"/>
    </xf>
    <xf numFmtId="0" fontId="4" fillId="0" borderId="17" xfId="1" applyFont="1" applyBorder="1" applyAlignment="1" applyProtection="1">
      <alignment horizontal="left" vertical="center"/>
    </xf>
    <xf numFmtId="0" fontId="2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0" fontId="4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0" fontId="5" fillId="0" borderId="23" xfId="1" applyFont="1" applyBorder="1" applyAlignment="1" applyProtection="1">
      <alignment horizontal="left" vertical="top"/>
    </xf>
    <xf numFmtId="0" fontId="2" fillId="0" borderId="24" xfId="1" applyFont="1" applyBorder="1" applyAlignment="1" applyProtection="1">
      <alignment horizontal="left" vertical="center"/>
    </xf>
    <xf numFmtId="0" fontId="1" fillId="0" borderId="25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5" fillId="0" borderId="15" xfId="1" applyFont="1" applyBorder="1" applyAlignment="1" applyProtection="1">
      <alignment horizontal="left" vertical="center"/>
    </xf>
    <xf numFmtId="0" fontId="5" fillId="0" borderId="26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0" fontId="6" fillId="0" borderId="28" xfId="1" applyFont="1" applyBorder="1" applyAlignment="1" applyProtection="1">
      <alignment horizontal="left" vertical="center"/>
    </xf>
    <xf numFmtId="0" fontId="2" fillId="0" borderId="29" xfId="1" applyFont="1" applyBorder="1" applyAlignment="1" applyProtection="1">
      <alignment horizontal="left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/>
    </xf>
    <xf numFmtId="0" fontId="2" fillId="0" borderId="32" xfId="1" applyFont="1" applyBorder="1" applyAlignment="1" applyProtection="1">
      <alignment horizontal="left" vertical="center"/>
    </xf>
    <xf numFmtId="39" fontId="7" fillId="0" borderId="33" xfId="1" applyNumberFormat="1" applyFont="1" applyBorder="1" applyAlignment="1" applyProtection="1">
      <alignment horizontal="right" vertical="center"/>
    </xf>
    <xf numFmtId="0" fontId="5" fillId="0" borderId="7" xfId="1" applyFont="1" applyBorder="1" applyAlignment="1" applyProtection="1">
      <alignment horizontal="left" vertical="center"/>
    </xf>
    <xf numFmtId="0" fontId="5" fillId="0" borderId="8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1" fillId="0" borderId="0" xfId="1" applyFont="1" applyAlignment="1" applyProtection="1">
      <alignment horizontal="left" vertical="center"/>
    </xf>
    <xf numFmtId="0" fontId="5" fillId="0" borderId="19" xfId="1" applyFont="1" applyBorder="1" applyAlignment="1" applyProtection="1">
      <alignment horizontal="left" vertical="top"/>
    </xf>
    <xf numFmtId="39" fontId="8" fillId="0" borderId="12" xfId="1" applyNumberFormat="1" applyFont="1" applyBorder="1" applyAlignment="1" applyProtection="1">
      <alignment horizontal="right" vertical="center"/>
    </xf>
    <xf numFmtId="0" fontId="4" fillId="0" borderId="13" xfId="1" applyFont="1" applyBorder="1" applyAlignment="1" applyProtection="1">
      <alignment horizontal="left" vertical="center"/>
    </xf>
    <xf numFmtId="39" fontId="8" fillId="0" borderId="14" xfId="1" applyNumberFormat="1" applyFont="1" applyBorder="1" applyAlignment="1" applyProtection="1">
      <alignment horizontal="right" vertical="center"/>
    </xf>
    <xf numFmtId="0" fontId="4" fillId="0" borderId="0" xfId="1" applyFont="1" applyAlignment="1" applyProtection="1">
      <alignment horizontal="left" vertical="center"/>
    </xf>
    <xf numFmtId="37" fontId="8" fillId="0" borderId="12" xfId="1" applyNumberFormat="1" applyFont="1" applyBorder="1" applyAlignment="1" applyProtection="1">
      <alignment horizontal="right" vertical="center"/>
    </xf>
    <xf numFmtId="0" fontId="4" fillId="0" borderId="16" xfId="1" applyFont="1" applyBorder="1" applyAlignment="1" applyProtection="1">
      <alignment horizontal="center" vertical="center"/>
    </xf>
    <xf numFmtId="0" fontId="2" fillId="0" borderId="21" xfId="1" applyFont="1" applyBorder="1" applyAlignment="1" applyProtection="1">
      <alignment horizontal="left" vertical="center"/>
    </xf>
    <xf numFmtId="0" fontId="9" fillId="0" borderId="23" xfId="1" applyFont="1" applyBorder="1" applyAlignment="1" applyProtection="1">
      <alignment horizontal="left" vertical="top"/>
    </xf>
    <xf numFmtId="0" fontId="2" fillId="0" borderId="34" xfId="1" applyFont="1" applyBorder="1" applyAlignment="1" applyProtection="1">
      <alignment horizontal="left" vertical="center"/>
    </xf>
    <xf numFmtId="39" fontId="3" fillId="0" borderId="29" xfId="1" applyNumberFormat="1" applyFont="1" applyBorder="1" applyAlignment="1" applyProtection="1">
      <alignment horizontal="right" vertical="center"/>
    </xf>
    <xf numFmtId="39" fontId="10" fillId="0" borderId="14" xfId="1" applyNumberFormat="1" applyFont="1" applyBorder="1" applyAlignment="1" applyProtection="1">
      <alignment horizontal="left" vertical="center"/>
    </xf>
    <xf numFmtId="0" fontId="10" fillId="0" borderId="15" xfId="1" applyFont="1" applyBorder="1" applyAlignment="1" applyProtection="1">
      <alignment horizontal="left" vertical="center"/>
    </xf>
    <xf numFmtId="2" fontId="10" fillId="0" borderId="14" xfId="1" applyNumberFormat="1" applyFont="1" applyBorder="1" applyAlignment="1" applyProtection="1">
      <alignment horizontal="right" vertical="center"/>
    </xf>
    <xf numFmtId="0" fontId="10" fillId="0" borderId="12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39" fontId="3" fillId="0" borderId="36" xfId="1" applyNumberFormat="1" applyFont="1" applyBorder="1" applyAlignment="1" applyProtection="1">
      <alignment horizontal="right" vertical="center"/>
    </xf>
    <xf numFmtId="0" fontId="2" fillId="0" borderId="37" xfId="1" applyFont="1" applyBorder="1" applyAlignment="1" applyProtection="1">
      <alignment horizontal="left" vertical="center"/>
    </xf>
    <xf numFmtId="0" fontId="2" fillId="0" borderId="38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5" fillId="0" borderId="40" xfId="1" applyFont="1" applyBorder="1" applyAlignment="1" applyProtection="1">
      <alignment horizontal="left" vertical="top"/>
    </xf>
    <xf numFmtId="0" fontId="2" fillId="0" borderId="41" xfId="1" applyFont="1" applyBorder="1" applyAlignment="1" applyProtection="1">
      <alignment horizontal="left" vertical="center"/>
    </xf>
    <xf numFmtId="39" fontId="3" fillId="0" borderId="8" xfId="1" applyNumberFormat="1" applyFont="1" applyBorder="1" applyAlignment="1" applyProtection="1">
      <alignment horizontal="right" vertical="center"/>
    </xf>
    <xf numFmtId="37" fontId="3" fillId="0" borderId="7" xfId="1" applyNumberFormat="1" applyFont="1" applyBorder="1" applyAlignment="1" applyProtection="1">
      <alignment horizontal="right" vertical="center"/>
    </xf>
    <xf numFmtId="39" fontId="3" fillId="0" borderId="42" xfId="1" applyNumberFormat="1" applyFont="1" applyBorder="1" applyAlignment="1" applyProtection="1">
      <alignment horizontal="right" vertical="center"/>
    </xf>
    <xf numFmtId="0" fontId="11" fillId="0" borderId="12" xfId="1" applyFont="1" applyBorder="1" applyAlignment="1" applyProtection="1">
      <alignment horizontal="left" vertical="center"/>
    </xf>
    <xf numFmtId="37" fontId="1" fillId="0" borderId="35" xfId="1" applyNumberFormat="1" applyFont="1" applyBorder="1" applyAlignment="1" applyProtection="1">
      <alignment horizontal="right" vertical="center"/>
    </xf>
    <xf numFmtId="39" fontId="1" fillId="0" borderId="36" xfId="1" applyNumberFormat="1" applyFont="1" applyBorder="1" applyAlignment="1" applyProtection="1">
      <alignment horizontal="right" vertical="center"/>
    </xf>
    <xf numFmtId="0" fontId="11" fillId="0" borderId="0" xfId="1" applyFont="1" applyAlignment="1" applyProtection="1">
      <alignment horizontal="left" vertical="center"/>
    </xf>
    <xf numFmtId="37" fontId="1" fillId="0" borderId="14" xfId="1" applyNumberFormat="1" applyFont="1" applyBorder="1" applyAlignment="1" applyProtection="1">
      <alignment horizontal="right" vertical="center"/>
    </xf>
    <xf numFmtId="39" fontId="1" fillId="0" borderId="12" xfId="1" applyNumberFormat="1" applyFont="1" applyBorder="1" applyAlignment="1" applyProtection="1">
      <alignment horizontal="right" vertical="center"/>
    </xf>
    <xf numFmtId="0" fontId="2" fillId="0" borderId="43" xfId="1" applyFont="1" applyBorder="1" applyAlignment="1" applyProtection="1">
      <alignment horizontal="center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9" xfId="1" applyFont="1" applyBorder="1" applyAlignment="1" applyProtection="1">
      <alignment horizontal="left" vertical="center"/>
    </xf>
    <xf numFmtId="164" fontId="10" fillId="0" borderId="44" xfId="1" applyNumberFormat="1" applyFont="1" applyBorder="1" applyAlignment="1" applyProtection="1">
      <alignment horizontal="right" vertical="center"/>
    </xf>
    <xf numFmtId="0" fontId="11" fillId="0" borderId="21" xfId="1" applyFont="1" applyBorder="1" applyAlignment="1" applyProtection="1">
      <alignment horizontal="left" vertical="center"/>
    </xf>
    <xf numFmtId="0" fontId="5" fillId="0" borderId="24" xfId="1" applyFont="1" applyBorder="1" applyAlignment="1" applyProtection="1">
      <alignment horizontal="left" vertical="center"/>
    </xf>
    <xf numFmtId="0" fontId="5" fillId="0" borderId="25" xfId="1" applyFont="1" applyBorder="1" applyAlignment="1" applyProtection="1">
      <alignment horizontal="left" vertical="center"/>
    </xf>
    <xf numFmtId="0" fontId="5" fillId="0" borderId="27" xfId="1" applyFont="1" applyBorder="1" applyAlignment="1" applyProtection="1">
      <alignment horizontal="left" vertical="center"/>
    </xf>
    <xf numFmtId="0" fontId="6" fillId="0" borderId="27" xfId="1" applyFont="1" applyBorder="1" applyAlignment="1" applyProtection="1">
      <alignment horizontal="left" vertical="center"/>
    </xf>
    <xf numFmtId="0" fontId="2" fillId="0" borderId="42" xfId="1" applyFont="1" applyBorder="1" applyAlignment="1" applyProtection="1">
      <alignment horizontal="left" vertical="center"/>
    </xf>
    <xf numFmtId="0" fontId="5" fillId="0" borderId="42" xfId="1" applyFont="1" applyBorder="1" applyAlignment="1" applyProtection="1">
      <alignment horizontal="left" vertical="center" wrapText="1"/>
    </xf>
    <xf numFmtId="0" fontId="5" fillId="0" borderId="42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37" fontId="1" fillId="0" borderId="1" xfId="1" applyNumberFormat="1" applyFont="1" applyBorder="1" applyAlignment="1" applyProtection="1">
      <alignment horizontal="right" vertical="center"/>
    </xf>
    <xf numFmtId="39" fontId="3" fillId="0" borderId="4" xfId="1" applyNumberFormat="1" applyFont="1" applyBorder="1" applyAlignment="1" applyProtection="1">
      <alignment horizontal="right" vertical="center"/>
    </xf>
    <xf numFmtId="37" fontId="1" fillId="0" borderId="2" xfId="1" applyNumberFormat="1" applyFont="1" applyBorder="1" applyAlignment="1" applyProtection="1">
      <alignment horizontal="right" vertical="center"/>
    </xf>
    <xf numFmtId="37" fontId="3" fillId="0" borderId="3" xfId="1" applyNumberFormat="1" applyFont="1" applyBorder="1" applyAlignment="1" applyProtection="1">
      <alignment horizontal="right" vertical="center"/>
    </xf>
    <xf numFmtId="37" fontId="1" fillId="0" borderId="7" xfId="1" applyNumberFormat="1" applyFont="1" applyBorder="1" applyAlignment="1" applyProtection="1">
      <alignment horizontal="right" vertical="center"/>
    </xf>
    <xf numFmtId="37" fontId="1" fillId="0" borderId="4" xfId="1" applyNumberFormat="1" applyFont="1" applyBorder="1" applyAlignment="1" applyProtection="1">
      <alignment horizontal="right" vertical="center"/>
    </xf>
    <xf numFmtId="37" fontId="3" fillId="0" borderId="4" xfId="1" applyNumberFormat="1" applyFont="1" applyBorder="1" applyAlignment="1" applyProtection="1">
      <alignment horizontal="right" vertical="center"/>
    </xf>
    <xf numFmtId="37" fontId="1" fillId="0" borderId="3" xfId="1" applyNumberFormat="1" applyFont="1" applyBorder="1" applyAlignment="1" applyProtection="1">
      <alignment horizontal="right" vertical="center"/>
    </xf>
    <xf numFmtId="37" fontId="1" fillId="0" borderId="45" xfId="1" applyNumberFormat="1" applyFont="1" applyBorder="1" applyAlignment="1" applyProtection="1">
      <alignment horizontal="right" vertical="center"/>
    </xf>
    <xf numFmtId="0" fontId="2" fillId="0" borderId="26" xfId="1" applyFont="1" applyBorder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0" fontId="2" fillId="0" borderId="10" xfId="1" applyFont="1" applyBorder="1" applyAlignment="1" applyProtection="1">
      <alignment horizontal="left" vertical="center"/>
    </xf>
    <xf numFmtId="0" fontId="2" fillId="0" borderId="46" xfId="1" applyFont="1" applyBorder="1" applyAlignment="1" applyProtection="1">
      <alignment horizontal="left" vertical="center"/>
    </xf>
    <xf numFmtId="0" fontId="2" fillId="0" borderId="4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wrapText="1"/>
    </xf>
    <xf numFmtId="0" fontId="2" fillId="0" borderId="32" xfId="1" applyFont="1" applyBorder="1" applyAlignment="1" applyProtection="1">
      <alignment horizontal="center" vertical="center" wrapText="1"/>
    </xf>
    <xf numFmtId="14" fontId="2" fillId="0" borderId="33" xfId="1" applyNumberFormat="1" applyFont="1" applyBorder="1" applyAlignment="1" applyProtection="1">
      <alignment horizontal="left" vertical="center" wrapText="1"/>
    </xf>
    <xf numFmtId="0" fontId="2" fillId="0" borderId="0" xfId="1" applyFont="1" applyAlignment="1" applyProtection="1">
      <alignment horizontal="left" vertical="top"/>
    </xf>
    <xf numFmtId="0" fontId="10" fillId="0" borderId="49" xfId="1" applyFont="1" applyBorder="1" applyAlignment="1" applyProtection="1">
      <alignment horizontal="left" vertical="center" wrapText="1"/>
    </xf>
    <xf numFmtId="0" fontId="2" fillId="0" borderId="50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 vertical="center"/>
    </xf>
    <xf numFmtId="0" fontId="10" fillId="0" borderId="0" xfId="1" applyFont="1" applyAlignment="1" applyProtection="1">
      <alignment horizontal="left" vertical="center"/>
    </xf>
    <xf numFmtId="0" fontId="2" fillId="0" borderId="46" xfId="1" applyFont="1" applyBorder="1" applyAlignment="1" applyProtection="1">
      <alignment horizontal="left" vertical="top"/>
    </xf>
    <xf numFmtId="0" fontId="10" fillId="0" borderId="0" xfId="1" applyFont="1" applyAlignment="1" applyProtection="1">
      <alignment horizontal="left" vertical="top"/>
    </xf>
    <xf numFmtId="0" fontId="2" fillId="0" borderId="19" xfId="1" applyFont="1" applyBorder="1" applyAlignment="1" applyProtection="1">
      <alignment horizontal="left" vertical="top"/>
    </xf>
    <xf numFmtId="0" fontId="10" fillId="0" borderId="32" xfId="1" applyFont="1" applyBorder="1" applyAlignment="1" applyProtection="1">
      <alignment horizontal="center" vertical="center"/>
    </xf>
    <xf numFmtId="0" fontId="10" fillId="0" borderId="33" xfId="1" applyFont="1" applyBorder="1" applyAlignment="1" applyProtection="1">
      <alignment horizontal="left" vertical="center" wrapText="1"/>
    </xf>
    <xf numFmtId="0" fontId="10" fillId="0" borderId="47" xfId="1" applyFont="1" applyBorder="1" applyAlignment="1" applyProtection="1">
      <alignment horizontal="center" vertical="center"/>
    </xf>
    <xf numFmtId="0" fontId="10" fillId="0" borderId="5" xfId="1" applyFont="1" applyBorder="1" applyAlignment="1" applyProtection="1">
      <alignment horizontal="center" vertical="center"/>
    </xf>
    <xf numFmtId="0" fontId="10" fillId="0" borderId="48" xfId="1" applyFont="1" applyBorder="1" applyAlignment="1" applyProtection="1">
      <alignment horizontal="left" vertical="center" wrapText="1"/>
    </xf>
    <xf numFmtId="0" fontId="2" fillId="0" borderId="0" xfId="1" applyFont="1" applyAlignment="1" applyProtection="1">
      <alignment horizontal="left" vertical="center"/>
    </xf>
    <xf numFmtId="0" fontId="10" fillId="0" borderId="33" xfId="1" applyFont="1" applyBorder="1" applyAlignment="1" applyProtection="1">
      <alignment horizontal="left" vertical="center"/>
    </xf>
    <xf numFmtId="0" fontId="10" fillId="0" borderId="49" xfId="1" applyFont="1" applyBorder="1" applyAlignment="1" applyProtection="1">
      <alignment horizontal="left" vertical="center"/>
    </xf>
    <xf numFmtId="0" fontId="10" fillId="0" borderId="52" xfId="1" applyFont="1" applyBorder="1" applyAlignment="1" applyProtection="1">
      <alignment horizontal="left" vertical="center" wrapText="1"/>
    </xf>
    <xf numFmtId="0" fontId="10" fillId="0" borderId="0" xfId="1" applyFont="1" applyAlignment="1" applyProtection="1">
      <alignment horizontal="left" vertical="center" wrapText="1"/>
    </xf>
    <xf numFmtId="0" fontId="10" fillId="0" borderId="53" xfId="1" applyFont="1" applyBorder="1" applyAlignment="1" applyProtection="1">
      <alignment horizontal="left" vertical="center" wrapText="1"/>
    </xf>
    <xf numFmtId="0" fontId="10" fillId="0" borderId="50" xfId="1" applyFont="1" applyBorder="1" applyAlignment="1" applyProtection="1">
      <alignment horizontal="left" vertical="center" wrapText="1"/>
    </xf>
    <xf numFmtId="0" fontId="10" fillId="0" borderId="54" xfId="1" applyFont="1" applyBorder="1" applyAlignment="1" applyProtection="1">
      <alignment horizontal="left" vertical="center" wrapText="1"/>
    </xf>
    <xf numFmtId="0" fontId="10" fillId="0" borderId="51" xfId="1" applyFont="1" applyBorder="1" applyAlignment="1" applyProtection="1">
      <alignment horizontal="left" vertical="center" wrapText="1"/>
    </xf>
    <xf numFmtId="0" fontId="8" fillId="0" borderId="0" xfId="1" applyFont="1" applyAlignment="1" applyProtection="1">
      <alignment horizontal="left" vertical="center" wrapText="1"/>
    </xf>
    <xf numFmtId="0" fontId="10" fillId="0" borderId="48" xfId="1" applyFont="1" applyBorder="1" applyAlignment="1" applyProtection="1">
      <alignment horizontal="left" vertical="center"/>
    </xf>
    <xf numFmtId="0" fontId="12" fillId="0" borderId="47" xfId="1" applyFont="1" applyBorder="1" applyAlignment="1" applyProtection="1">
      <alignment horizontal="left" vertical="center" wrapText="1"/>
    </xf>
    <xf numFmtId="0" fontId="12" fillId="0" borderId="5" xfId="1" applyFont="1" applyBorder="1" applyAlignment="1" applyProtection="1">
      <alignment horizontal="left" vertical="center" wrapText="1"/>
    </xf>
    <xf numFmtId="0" fontId="12" fillId="0" borderId="48" xfId="1" applyFont="1" applyBorder="1" applyAlignment="1" applyProtection="1">
      <alignment horizontal="left" vertical="center" wrapText="1"/>
    </xf>
    <xf numFmtId="0" fontId="2" fillId="0" borderId="52" xfId="1" applyFont="1" applyBorder="1" applyAlignment="1" applyProtection="1">
      <alignment horizontal="left" vertical="center"/>
    </xf>
    <xf numFmtId="0" fontId="10" fillId="0" borderId="53" xfId="1" applyFont="1" applyBorder="1" applyAlignment="1" applyProtection="1">
      <alignment horizontal="left" vertical="center"/>
    </xf>
    <xf numFmtId="0" fontId="12" fillId="0" borderId="52" xfId="1" applyFont="1" applyBorder="1" applyAlignment="1" applyProtection="1">
      <alignment horizontal="left" vertical="center" wrapText="1"/>
    </xf>
    <xf numFmtId="0" fontId="12" fillId="0" borderId="0" xfId="1" applyFont="1" applyAlignment="1" applyProtection="1">
      <alignment horizontal="left" vertical="center" wrapText="1"/>
    </xf>
    <xf numFmtId="0" fontId="12" fillId="0" borderId="53" xfId="1" applyFont="1" applyBorder="1" applyAlignment="1" applyProtection="1">
      <alignment horizontal="left" vertical="center" wrapText="1"/>
    </xf>
    <xf numFmtId="0" fontId="10" fillId="0" borderId="51" xfId="1" applyFont="1" applyBorder="1" applyAlignment="1" applyProtection="1">
      <alignment horizontal="left" vertical="center"/>
    </xf>
    <xf numFmtId="0" fontId="12" fillId="0" borderId="50" xfId="1" applyFont="1" applyBorder="1" applyAlignment="1" applyProtection="1">
      <alignment horizontal="left" vertical="center" wrapText="1"/>
    </xf>
    <xf numFmtId="0" fontId="12" fillId="0" borderId="54" xfId="1" applyFont="1" applyBorder="1" applyAlignment="1" applyProtection="1">
      <alignment horizontal="left" vertical="center" wrapText="1"/>
    </xf>
    <xf numFmtId="0" fontId="12" fillId="0" borderId="51" xfId="1" applyFont="1" applyBorder="1" applyAlignment="1" applyProtection="1">
      <alignment horizontal="left" vertical="center" wrapText="1"/>
    </xf>
    <xf numFmtId="0" fontId="2" fillId="0" borderId="55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0" fontId="1" fillId="0" borderId="41" xfId="1" applyFont="1" applyBorder="1" applyAlignment="1" applyProtection="1">
      <alignment horizontal="left"/>
    </xf>
    <xf numFmtId="0" fontId="1" fillId="0" borderId="7" xfId="1" applyFont="1" applyBorder="1" applyAlignment="1" applyProtection="1">
      <alignment horizontal="left"/>
    </xf>
    <xf numFmtId="0" fontId="1" fillId="0" borderId="10" xfId="1" applyFont="1" applyBorder="1" applyAlignment="1" applyProtection="1">
      <alignment horizontal="left"/>
    </xf>
    <xf numFmtId="0" fontId="1" fillId="0" borderId="46" xfId="1" applyFont="1" applyBorder="1" applyAlignment="1" applyProtection="1">
      <alignment horizontal="left"/>
    </xf>
    <xf numFmtId="0" fontId="1" fillId="0" borderId="0" xfId="1" applyFont="1" applyAlignment="1" applyProtection="1">
      <alignment horizontal="left"/>
    </xf>
    <xf numFmtId="0" fontId="13" fillId="0" borderId="0" xfId="1" applyFont="1" applyAlignment="1" applyProtection="1">
      <alignment horizontal="left"/>
    </xf>
    <xf numFmtId="0" fontId="1" fillId="0" borderId="19" xfId="1" applyFont="1" applyBorder="1" applyAlignment="1" applyProtection="1">
      <alignment horizontal="left"/>
    </xf>
    <xf numFmtId="0" fontId="1" fillId="0" borderId="55" xfId="1" applyFont="1" applyBorder="1" applyAlignment="1" applyProtection="1">
      <alignment horizontal="left"/>
    </xf>
    <xf numFmtId="0" fontId="1" fillId="0" borderId="37" xfId="1" applyFont="1" applyBorder="1" applyAlignment="1" applyProtection="1">
      <alignment horizontal="left"/>
    </xf>
    <xf numFmtId="0" fontId="1" fillId="0" borderId="54" xfId="1" applyFont="1" applyBorder="1" applyAlignment="1" applyProtection="1">
      <alignment horizontal="left"/>
    </xf>
    <xf numFmtId="0" fontId="1" fillId="0" borderId="40" xfId="1" applyFont="1" applyBorder="1" applyAlignment="1" applyProtection="1">
      <alignment horizontal="left"/>
    </xf>
    <xf numFmtId="0" fontId="14" fillId="0" borderId="0" xfId="1" applyFont="1" applyAlignment="1" applyProtection="1">
      <alignment horizontal="center" vertical="center"/>
    </xf>
    <xf numFmtId="0" fontId="12" fillId="0" borderId="0" xfId="1" applyFont="1" applyAlignment="1" applyProtection="1">
      <alignment horizontal="left"/>
    </xf>
    <xf numFmtId="0" fontId="11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left"/>
    </xf>
    <xf numFmtId="0" fontId="8" fillId="0" borderId="0" xfId="1" applyFont="1" applyAlignment="1" applyProtection="1">
      <alignment horizontal="right"/>
    </xf>
    <xf numFmtId="0" fontId="8" fillId="0" borderId="0" xfId="1" applyFont="1" applyAlignment="1" applyProtection="1">
      <alignment horizontal="left"/>
    </xf>
    <xf numFmtId="0" fontId="15" fillId="0" borderId="0" xfId="1" applyFont="1" applyAlignment="1" applyProtection="1">
      <alignment horizontal="left"/>
    </xf>
    <xf numFmtId="0" fontId="10" fillId="0" borderId="0" xfId="1" applyFont="1" applyAlignment="1" applyProtection="1">
      <alignment horizontal="right"/>
    </xf>
    <xf numFmtId="0" fontId="10" fillId="0" borderId="0" xfId="1" applyFont="1" applyAlignment="1" applyProtection="1">
      <alignment horizontal="left"/>
    </xf>
    <xf numFmtId="0" fontId="16" fillId="0" borderId="0" xfId="1" applyFont="1" applyAlignment="1" applyProtection="1">
      <alignment horizontal="left"/>
    </xf>
    <xf numFmtId="0" fontId="16" fillId="0" borderId="0" xfId="1" applyFont="1" applyAlignment="1" applyProtection="1">
      <alignment horizontal="left"/>
    </xf>
    <xf numFmtId="0" fontId="16" fillId="0" borderId="0" xfId="1" applyFont="1" applyAlignment="1" applyProtection="1">
      <alignment horizontal="center" vertical="center"/>
    </xf>
    <xf numFmtId="0" fontId="15" fillId="0" borderId="0" xfId="1" applyFont="1" applyAlignment="1" applyProtection="1">
      <alignment horizontal="left" vertical="top"/>
    </xf>
    <xf numFmtId="0" fontId="17" fillId="0" borderId="0" xfId="1" applyFont="1" applyAlignment="1" applyProtection="1">
      <alignment horizontal="center" vertical="center"/>
    </xf>
    <xf numFmtId="0" fontId="17" fillId="0" borderId="0" xfId="1" applyFont="1" applyAlignment="1" applyProtection="1">
      <alignment horizontal="left" vertical="top"/>
    </xf>
    <xf numFmtId="14" fontId="16" fillId="0" borderId="0" xfId="1" applyNumberFormat="1" applyFont="1" applyAlignment="1" applyProtection="1">
      <alignment horizontal="left"/>
    </xf>
    <xf numFmtId="0" fontId="8" fillId="0" borderId="0" xfId="1" applyFont="1" applyAlignment="1" applyProtection="1">
      <alignment horizontal="left" vertical="top"/>
    </xf>
    <xf numFmtId="0" fontId="10" fillId="2" borderId="56" xfId="1" applyFont="1" applyFill="1" applyBorder="1" applyAlignment="1" applyProtection="1">
      <alignment horizontal="center" vertical="center" wrapText="1"/>
    </xf>
    <xf numFmtId="0" fontId="18" fillId="0" borderId="0" xfId="1" applyFont="1" applyAlignment="1" applyProtection="1">
      <alignment horizontal="left"/>
    </xf>
    <xf numFmtId="165" fontId="8" fillId="0" borderId="0" xfId="1" applyNumberFormat="1" applyFont="1" applyAlignment="1" applyProtection="1">
      <alignment horizontal="right"/>
    </xf>
    <xf numFmtId="0" fontId="8" fillId="0" borderId="0" xfId="1" applyFont="1" applyAlignment="1" applyProtection="1">
      <alignment horizontal="left" wrapText="1"/>
    </xf>
    <xf numFmtId="0" fontId="19" fillId="0" borderId="0" xfId="1" applyFont="1" applyAlignment="1" applyProtection="1">
      <alignment horizontal="left" wrapText="1"/>
    </xf>
    <xf numFmtId="0" fontId="20" fillId="0" borderId="0" xfId="1" applyFont="1" applyAlignment="1" applyProtection="1">
      <alignment horizontal="left" wrapText="1"/>
    </xf>
    <xf numFmtId="166" fontId="8" fillId="0" borderId="0" xfId="1" applyNumberFormat="1" applyFont="1" applyAlignment="1" applyProtection="1">
      <alignment horizontal="right"/>
    </xf>
    <xf numFmtId="2" fontId="8" fillId="0" borderId="0" xfId="1" applyNumberFormat="1" applyFont="1" applyAlignment="1" applyProtection="1">
      <alignment horizontal="right"/>
    </xf>
    <xf numFmtId="0" fontId="21" fillId="0" borderId="0" xfId="1" applyFont="1" applyAlignment="1" applyProtection="1">
      <alignment horizontal="left" wrapText="1"/>
    </xf>
    <xf numFmtId="165" fontId="10" fillId="0" borderId="57" xfId="1" applyNumberFormat="1" applyFont="1" applyBorder="1" applyAlignment="1" applyProtection="1">
      <alignment horizontal="right"/>
    </xf>
    <xf numFmtId="0" fontId="10" fillId="0" borderId="58" xfId="1" applyFont="1" applyBorder="1" applyAlignment="1" applyProtection="1">
      <alignment horizontal="left" wrapText="1"/>
    </xf>
    <xf numFmtId="166" fontId="10" fillId="0" borderId="58" xfId="1" applyNumberFormat="1" applyFont="1" applyBorder="1" applyAlignment="1" applyProtection="1">
      <alignment horizontal="right"/>
    </xf>
    <xf numFmtId="2" fontId="8" fillId="0" borderId="58" xfId="1" applyNumberFormat="1" applyFont="1" applyBorder="1" applyAlignment="1" applyProtection="1">
      <alignment horizontal="right"/>
    </xf>
    <xf numFmtId="2" fontId="8" fillId="0" borderId="59" xfId="1" applyNumberFormat="1" applyFont="1" applyBorder="1" applyAlignment="1" applyProtection="1">
      <alignment horizontal="right"/>
    </xf>
    <xf numFmtId="165" fontId="22" fillId="0" borderId="57" xfId="1" applyNumberFormat="1" applyFont="1" applyBorder="1" applyAlignment="1" applyProtection="1">
      <alignment horizontal="right"/>
    </xf>
    <xf numFmtId="0" fontId="22" fillId="0" borderId="58" xfId="1" applyFont="1" applyBorder="1" applyAlignment="1" applyProtection="1">
      <alignment horizontal="left" wrapText="1"/>
    </xf>
    <xf numFmtId="166" fontId="22" fillId="0" borderId="58" xfId="1" applyNumberFormat="1" applyFont="1" applyBorder="1" applyAlignment="1" applyProtection="1">
      <alignment horizontal="right"/>
    </xf>
    <xf numFmtId="2" fontId="23" fillId="0" borderId="58" xfId="1" applyNumberFormat="1" applyFont="1" applyBorder="1" applyAlignment="1" applyProtection="1">
      <alignment horizontal="right"/>
    </xf>
    <xf numFmtId="2" fontId="23" fillId="0" borderId="59" xfId="1" applyNumberFormat="1" applyFont="1" applyBorder="1" applyAlignment="1" applyProtection="1">
      <alignment horizontal="right"/>
    </xf>
    <xf numFmtId="165" fontId="16" fillId="0" borderId="0" xfId="1" applyNumberFormat="1" applyFont="1" applyAlignment="1" applyProtection="1">
      <alignment horizontal="right"/>
    </xf>
    <xf numFmtId="0" fontId="16" fillId="0" borderId="0" xfId="1" applyFont="1" applyAlignment="1" applyProtection="1">
      <alignment horizontal="left" wrapText="1"/>
    </xf>
    <xf numFmtId="0" fontId="24" fillId="0" borderId="0" xfId="1" applyFont="1" applyAlignment="1" applyProtection="1">
      <alignment horizontal="left" wrapText="1"/>
    </xf>
    <xf numFmtId="0" fontId="7" fillId="0" borderId="0" xfId="1" applyFont="1" applyAlignment="1" applyProtection="1">
      <alignment horizontal="left" wrapText="1"/>
    </xf>
    <xf numFmtId="166" fontId="16" fillId="0" borderId="0" xfId="1" applyNumberFormat="1" applyFont="1" applyAlignment="1" applyProtection="1">
      <alignment horizontal="right"/>
    </xf>
    <xf numFmtId="2" fontId="16" fillId="0" borderId="0" xfId="1" applyNumberFormat="1" applyFont="1" applyAlignment="1" applyProtection="1">
      <alignment horizontal="right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tabSelected="1" workbookViewId="0">
      <pane ySplit="3" topLeftCell="A28" activePane="bottomLeft" state="frozenSplit"/>
      <selection pane="bottomLeft" activeCell="P42" sqref="P42"/>
    </sheetView>
  </sheetViews>
  <sheetFormatPr defaultColWidth="9" defaultRowHeight="12" customHeight="1" x14ac:dyDescent="0.25"/>
  <cols>
    <col min="1" max="1" width="2.5703125" style="2" customWidth="1"/>
    <col min="2" max="2" width="2.140625" style="2" customWidth="1"/>
    <col min="3" max="3" width="3.28515625" style="2" customWidth="1"/>
    <col min="4" max="4" width="10" style="2" customWidth="1"/>
    <col min="5" max="5" width="12.7109375" style="2" customWidth="1"/>
    <col min="6" max="6" width="0.42578125" style="2" customWidth="1"/>
    <col min="7" max="7" width="2.7109375" style="2" customWidth="1"/>
    <col min="8" max="8" width="2.5703125" style="2" customWidth="1"/>
    <col min="9" max="9" width="10.5703125" style="2" customWidth="1"/>
    <col min="10" max="10" width="13.85546875" style="2" customWidth="1"/>
    <col min="11" max="11" width="0.5703125" style="2" customWidth="1"/>
    <col min="12" max="12" width="2.5703125" style="2" customWidth="1"/>
    <col min="13" max="13" width="3.140625" style="2" customWidth="1"/>
    <col min="14" max="14" width="7.7109375" style="2" customWidth="1"/>
    <col min="15" max="15" width="3.7109375" style="2" customWidth="1"/>
    <col min="16" max="16" width="13.140625" style="2" customWidth="1"/>
    <col min="17" max="17" width="6.42578125" style="2" customWidth="1"/>
    <col min="18" max="18" width="12.42578125" style="2" customWidth="1"/>
    <col min="19" max="19" width="0.42578125" style="2" customWidth="1"/>
    <col min="20" max="16384" width="9" style="1"/>
  </cols>
  <sheetData>
    <row r="1" spans="1:19" s="2" customFormat="1" ht="14.25" customHeight="1" x14ac:dyDescent="0.15">
      <c r="A1" s="155"/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153"/>
      <c r="Q1" s="153"/>
      <c r="R1" s="153"/>
      <c r="S1" s="152"/>
    </row>
    <row r="2" spans="1:19" s="2" customFormat="1" ht="21" customHeight="1" x14ac:dyDescent="0.35">
      <c r="A2" s="151"/>
      <c r="B2" s="149"/>
      <c r="C2" s="149"/>
      <c r="D2" s="149"/>
      <c r="E2" s="149"/>
      <c r="F2" s="149"/>
      <c r="G2" s="150" t="s">
        <v>97</v>
      </c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8"/>
    </row>
    <row r="3" spans="1:19" s="2" customFormat="1" ht="12" customHeight="1" x14ac:dyDescent="0.15">
      <c r="A3" s="147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5"/>
    </row>
    <row r="4" spans="1:19" s="2" customFormat="1" ht="9" customHeight="1" thickBot="1" x14ac:dyDescent="0.3">
      <c r="A4" s="144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21"/>
      <c r="P4" s="62"/>
      <c r="Q4" s="62"/>
      <c r="R4" s="62"/>
      <c r="S4" s="143"/>
    </row>
    <row r="5" spans="1:19" s="2" customFormat="1" ht="24.75" customHeight="1" x14ac:dyDescent="0.25">
      <c r="A5" s="24"/>
      <c r="B5" s="21" t="s">
        <v>96</v>
      </c>
      <c r="C5" s="21"/>
      <c r="D5" s="21"/>
      <c r="E5" s="142" t="s">
        <v>95</v>
      </c>
      <c r="F5" s="141"/>
      <c r="G5" s="141"/>
      <c r="H5" s="141"/>
      <c r="I5" s="141"/>
      <c r="J5" s="141"/>
      <c r="K5" s="141"/>
      <c r="L5" s="141"/>
      <c r="M5" s="140"/>
      <c r="N5" s="21"/>
      <c r="O5" s="21"/>
      <c r="P5" s="21" t="s">
        <v>94</v>
      </c>
      <c r="Q5" s="139"/>
      <c r="R5" s="109"/>
      <c r="S5" s="101"/>
    </row>
    <row r="6" spans="1:19" s="2" customFormat="1" ht="24.75" customHeight="1" x14ac:dyDescent="0.25">
      <c r="A6" s="24"/>
      <c r="B6" s="21" t="s">
        <v>93</v>
      </c>
      <c r="C6" s="21"/>
      <c r="D6" s="21"/>
      <c r="E6" s="138" t="s">
        <v>92</v>
      </c>
      <c r="F6" s="137"/>
      <c r="G6" s="137"/>
      <c r="H6" s="137"/>
      <c r="I6" s="137"/>
      <c r="J6" s="137"/>
      <c r="K6" s="137"/>
      <c r="L6" s="137"/>
      <c r="M6" s="136"/>
      <c r="N6" s="21"/>
      <c r="O6" s="21"/>
      <c r="P6" s="21" t="s">
        <v>91</v>
      </c>
      <c r="Q6" s="135"/>
      <c r="R6" s="134"/>
      <c r="S6" s="101"/>
    </row>
    <row r="7" spans="1:19" s="2" customFormat="1" ht="24.75" customHeight="1" thickBot="1" x14ac:dyDescent="0.3">
      <c r="A7" s="24"/>
      <c r="B7" s="21"/>
      <c r="C7" s="21"/>
      <c r="D7" s="21"/>
      <c r="E7" s="133" t="s">
        <v>84</v>
      </c>
      <c r="F7" s="132"/>
      <c r="G7" s="132"/>
      <c r="H7" s="132"/>
      <c r="I7" s="132"/>
      <c r="J7" s="132"/>
      <c r="K7" s="132"/>
      <c r="L7" s="132"/>
      <c r="M7" s="131"/>
      <c r="N7" s="21"/>
      <c r="O7" s="21"/>
      <c r="P7" s="21" t="s">
        <v>90</v>
      </c>
      <c r="Q7" s="130" t="s">
        <v>89</v>
      </c>
      <c r="R7" s="102"/>
      <c r="S7" s="101"/>
    </row>
    <row r="8" spans="1:19" s="2" customFormat="1" ht="24.75" customHeight="1" thickBot="1" x14ac:dyDescent="0.3">
      <c r="A8" s="24"/>
      <c r="B8" s="129"/>
      <c r="C8" s="129"/>
      <c r="D8" s="129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 t="s">
        <v>88</v>
      </c>
      <c r="Q8" s="21" t="s">
        <v>87</v>
      </c>
      <c r="R8" s="21"/>
      <c r="S8" s="101"/>
    </row>
    <row r="9" spans="1:19" s="2" customFormat="1" ht="24.75" customHeight="1" thickBot="1" x14ac:dyDescent="0.3">
      <c r="A9" s="24"/>
      <c r="B9" s="21" t="s">
        <v>13</v>
      </c>
      <c r="C9" s="21"/>
      <c r="D9" s="21"/>
      <c r="E9" s="128" t="s">
        <v>86</v>
      </c>
      <c r="F9" s="127"/>
      <c r="G9" s="127"/>
      <c r="H9" s="127"/>
      <c r="I9" s="127"/>
      <c r="J9" s="127"/>
      <c r="K9" s="127"/>
      <c r="L9" s="127"/>
      <c r="M9" s="126"/>
      <c r="N9" s="21"/>
      <c r="O9" s="21"/>
      <c r="P9" s="122">
        <v>17058520</v>
      </c>
      <c r="Q9" s="121" t="s">
        <v>85</v>
      </c>
      <c r="R9" s="39"/>
      <c r="S9" s="101"/>
    </row>
    <row r="10" spans="1:19" s="2" customFormat="1" ht="24.75" customHeight="1" thickBot="1" x14ac:dyDescent="0.3">
      <c r="A10" s="24"/>
      <c r="B10" s="21" t="s">
        <v>21</v>
      </c>
      <c r="C10" s="21"/>
      <c r="D10" s="21"/>
      <c r="E10" s="125" t="s">
        <v>84</v>
      </c>
      <c r="F10" s="124"/>
      <c r="G10" s="124"/>
      <c r="H10" s="124"/>
      <c r="I10" s="124"/>
      <c r="J10" s="124"/>
      <c r="K10" s="124"/>
      <c r="L10" s="124"/>
      <c r="M10" s="123"/>
      <c r="N10" s="21"/>
      <c r="O10" s="21"/>
      <c r="P10" s="122"/>
      <c r="Q10" s="121"/>
      <c r="R10" s="39"/>
      <c r="S10" s="101"/>
    </row>
    <row r="11" spans="1:19" s="2" customFormat="1" ht="24.75" customHeight="1" thickBot="1" x14ac:dyDescent="0.3">
      <c r="A11" s="24"/>
      <c r="B11" s="21" t="s">
        <v>8</v>
      </c>
      <c r="C11" s="21"/>
      <c r="D11" s="21"/>
      <c r="E11" s="125" t="s">
        <v>84</v>
      </c>
      <c r="F11" s="124"/>
      <c r="G11" s="124"/>
      <c r="H11" s="124"/>
      <c r="I11" s="124"/>
      <c r="J11" s="124"/>
      <c r="K11" s="124"/>
      <c r="L11" s="124"/>
      <c r="M11" s="123"/>
      <c r="N11" s="21"/>
      <c r="O11" s="21"/>
      <c r="P11" s="122"/>
      <c r="Q11" s="121"/>
      <c r="R11" s="39"/>
      <c r="S11" s="101"/>
    </row>
    <row r="12" spans="1:19" s="2" customFormat="1" ht="21.75" customHeight="1" thickBot="1" x14ac:dyDescent="0.3">
      <c r="A12" s="114"/>
      <c r="B12" s="120" t="s">
        <v>83</v>
      </c>
      <c r="C12" s="120"/>
      <c r="D12" s="120"/>
      <c r="E12" s="119"/>
      <c r="F12" s="118"/>
      <c r="G12" s="118"/>
      <c r="H12" s="118"/>
      <c r="I12" s="118"/>
      <c r="J12" s="118"/>
      <c r="K12" s="118"/>
      <c r="L12" s="118"/>
      <c r="M12" s="117"/>
      <c r="N12" s="107"/>
      <c r="O12" s="107"/>
      <c r="P12" s="108"/>
      <c r="Q12" s="116"/>
      <c r="R12" s="115"/>
      <c r="S12" s="112"/>
    </row>
    <row r="13" spans="1:19" s="2" customFormat="1" ht="10.5" customHeight="1" thickBot="1" x14ac:dyDescent="0.3">
      <c r="A13" s="114"/>
      <c r="B13" s="107"/>
      <c r="C13" s="107"/>
      <c r="D13" s="107"/>
      <c r="E13" s="113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13"/>
      <c r="Q13" s="113"/>
      <c r="R13" s="107"/>
      <c r="S13" s="112"/>
    </row>
    <row r="14" spans="1:19" s="2" customFormat="1" ht="18.75" customHeight="1" thickBot="1" x14ac:dyDescent="0.3">
      <c r="A14" s="24"/>
      <c r="B14" s="21"/>
      <c r="C14" s="21"/>
      <c r="D14" s="21"/>
      <c r="E14" s="111" t="s">
        <v>82</v>
      </c>
      <c r="F14" s="21"/>
      <c r="G14" s="107"/>
      <c r="H14" s="21" t="s">
        <v>81</v>
      </c>
      <c r="I14" s="107"/>
      <c r="J14" s="21"/>
      <c r="K14" s="21"/>
      <c r="L14" s="21"/>
      <c r="M14" s="21"/>
      <c r="N14" s="21"/>
      <c r="O14" s="21"/>
      <c r="P14" s="21" t="s">
        <v>80</v>
      </c>
      <c r="Q14" s="110"/>
      <c r="R14" s="109"/>
      <c r="S14" s="101"/>
    </row>
    <row r="15" spans="1:19" s="2" customFormat="1" ht="18.75" customHeight="1" thickBot="1" x14ac:dyDescent="0.25">
      <c r="A15" s="24"/>
      <c r="B15" s="21"/>
      <c r="C15" s="21"/>
      <c r="D15" s="21"/>
      <c r="E15" s="108"/>
      <c r="F15" s="21"/>
      <c r="G15" s="107"/>
      <c r="H15" s="106"/>
      <c r="I15" s="105"/>
      <c r="J15" s="21"/>
      <c r="K15" s="21"/>
      <c r="L15" s="21"/>
      <c r="M15" s="21"/>
      <c r="N15" s="21"/>
      <c r="O15" s="21"/>
      <c r="P15" s="104" t="s">
        <v>79</v>
      </c>
      <c r="Q15" s="103"/>
      <c r="R15" s="102"/>
      <c r="S15" s="101"/>
    </row>
    <row r="16" spans="1:19" s="2" customFormat="1" ht="9" customHeight="1" x14ac:dyDescent="0.25">
      <c r="A16" s="10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66"/>
    </row>
    <row r="17" spans="1:19" s="2" customFormat="1" ht="20.25" customHeight="1" x14ac:dyDescent="0.25">
      <c r="A17" s="88"/>
      <c r="B17" s="85"/>
      <c r="C17" s="85"/>
      <c r="D17" s="85"/>
      <c r="E17" s="87" t="s">
        <v>78</v>
      </c>
      <c r="F17" s="85"/>
      <c r="G17" s="85"/>
      <c r="H17" s="85"/>
      <c r="I17" s="85"/>
      <c r="J17" s="85"/>
      <c r="K17" s="85"/>
      <c r="L17" s="85"/>
      <c r="M17" s="85"/>
      <c r="N17" s="85"/>
      <c r="O17" s="10"/>
      <c r="P17" s="85"/>
      <c r="Q17" s="85"/>
      <c r="R17" s="85"/>
      <c r="S17" s="60"/>
    </row>
    <row r="18" spans="1:19" s="2" customFormat="1" ht="21.75" customHeight="1" x14ac:dyDescent="0.25">
      <c r="A18" s="99" t="s">
        <v>77</v>
      </c>
      <c r="B18" s="31"/>
      <c r="C18" s="31"/>
      <c r="D18" s="34"/>
      <c r="E18" s="98" t="s">
        <v>76</v>
      </c>
      <c r="F18" s="34"/>
      <c r="G18" s="98" t="s">
        <v>75</v>
      </c>
      <c r="H18" s="31"/>
      <c r="I18" s="34"/>
      <c r="J18" s="98" t="s">
        <v>74</v>
      </c>
      <c r="K18" s="31"/>
      <c r="L18" s="98" t="s">
        <v>73</v>
      </c>
      <c r="M18" s="31"/>
      <c r="N18" s="31"/>
      <c r="O18" s="18"/>
      <c r="P18" s="34"/>
      <c r="Q18" s="98" t="s">
        <v>72</v>
      </c>
      <c r="R18" s="31"/>
      <c r="S18" s="29"/>
    </row>
    <row r="19" spans="1:19" s="2" customFormat="1" ht="19.5" customHeight="1" x14ac:dyDescent="0.25">
      <c r="A19" s="97"/>
      <c r="B19" s="94"/>
      <c r="C19" s="94"/>
      <c r="D19" s="92">
        <v>0</v>
      </c>
      <c r="E19" s="4">
        <v>0</v>
      </c>
      <c r="F19" s="96"/>
      <c r="G19" s="91"/>
      <c r="H19" s="94"/>
      <c r="I19" s="92">
        <v>0</v>
      </c>
      <c r="J19" s="4">
        <v>0</v>
      </c>
      <c r="K19" s="95"/>
      <c r="L19" s="91"/>
      <c r="M19" s="94"/>
      <c r="N19" s="94"/>
      <c r="O19" s="93"/>
      <c r="P19" s="92">
        <v>0</v>
      </c>
      <c r="Q19" s="91"/>
      <c r="R19" s="90">
        <v>0</v>
      </c>
      <c r="S19" s="89"/>
    </row>
    <row r="20" spans="1:19" s="2" customFormat="1" ht="20.25" customHeight="1" x14ac:dyDescent="0.25">
      <c r="A20" s="88"/>
      <c r="B20" s="85"/>
      <c r="C20" s="85"/>
      <c r="D20" s="85"/>
      <c r="E20" s="87" t="s">
        <v>71</v>
      </c>
      <c r="F20" s="85"/>
      <c r="G20" s="85"/>
      <c r="H20" s="85"/>
      <c r="I20" s="85"/>
      <c r="J20" s="86" t="s">
        <v>70</v>
      </c>
      <c r="K20" s="85"/>
      <c r="L20" s="85"/>
      <c r="M20" s="85"/>
      <c r="N20" s="85"/>
      <c r="O20" s="10"/>
      <c r="P20" s="85"/>
      <c r="Q20" s="85"/>
      <c r="R20" s="85"/>
      <c r="S20" s="60"/>
    </row>
    <row r="21" spans="1:19" s="2" customFormat="1" ht="19.5" customHeight="1" x14ac:dyDescent="0.25">
      <c r="A21" s="35" t="s">
        <v>69</v>
      </c>
      <c r="B21" s="84"/>
      <c r="C21" s="33" t="s">
        <v>68</v>
      </c>
      <c r="D21" s="82"/>
      <c r="E21" s="82"/>
      <c r="F21" s="81"/>
      <c r="G21" s="35" t="s">
        <v>67</v>
      </c>
      <c r="H21" s="83"/>
      <c r="I21" s="33" t="s">
        <v>66</v>
      </c>
      <c r="J21" s="82"/>
      <c r="K21" s="82"/>
      <c r="L21" s="35" t="s">
        <v>65</v>
      </c>
      <c r="M21" s="83"/>
      <c r="N21" s="33" t="s">
        <v>64</v>
      </c>
      <c r="O21" s="32"/>
      <c r="P21" s="82"/>
      <c r="Q21" s="82"/>
      <c r="R21" s="82"/>
      <c r="S21" s="81"/>
    </row>
    <row r="22" spans="1:19" s="2" customFormat="1" ht="19.5" customHeight="1" x14ac:dyDescent="0.25">
      <c r="A22" s="20" t="s">
        <v>63</v>
      </c>
      <c r="B22" s="80" t="s">
        <v>62</v>
      </c>
      <c r="C22" s="27"/>
      <c r="D22" s="77" t="s">
        <v>40</v>
      </c>
      <c r="E22" s="15">
        <v>0</v>
      </c>
      <c r="F22" s="14"/>
      <c r="G22" s="20" t="s">
        <v>61</v>
      </c>
      <c r="H22" s="19" t="s">
        <v>60</v>
      </c>
      <c r="I22" s="16"/>
      <c r="J22" s="75">
        <v>0</v>
      </c>
      <c r="K22" s="74"/>
      <c r="L22" s="20" t="s">
        <v>59</v>
      </c>
      <c r="M22" s="59" t="s">
        <v>58</v>
      </c>
      <c r="N22" s="17"/>
      <c r="O22" s="18"/>
      <c r="P22" s="17"/>
      <c r="Q22" s="79"/>
      <c r="R22" s="15">
        <v>0</v>
      </c>
      <c r="S22" s="14"/>
    </row>
    <row r="23" spans="1:19" s="2" customFormat="1" ht="19.5" customHeight="1" x14ac:dyDescent="0.25">
      <c r="A23" s="20" t="s">
        <v>57</v>
      </c>
      <c r="B23" s="78"/>
      <c r="C23" s="37"/>
      <c r="D23" s="77" t="s">
        <v>36</v>
      </c>
      <c r="E23" s="15">
        <v>0</v>
      </c>
      <c r="F23" s="14"/>
      <c r="G23" s="20" t="s">
        <v>56</v>
      </c>
      <c r="H23" s="21" t="s">
        <v>55</v>
      </c>
      <c r="I23" s="16"/>
      <c r="J23" s="75">
        <v>0</v>
      </c>
      <c r="K23" s="74"/>
      <c r="L23" s="20" t="s">
        <v>54</v>
      </c>
      <c r="M23" s="59" t="s">
        <v>53</v>
      </c>
      <c r="N23" s="17"/>
      <c r="O23" s="18"/>
      <c r="P23" s="17"/>
      <c r="Q23" s="79"/>
      <c r="R23" s="15">
        <v>0</v>
      </c>
      <c r="S23" s="14"/>
    </row>
    <row r="24" spans="1:19" s="2" customFormat="1" ht="19.5" customHeight="1" x14ac:dyDescent="0.25">
      <c r="A24" s="20" t="s">
        <v>52</v>
      </c>
      <c r="B24" s="80" t="s">
        <v>51</v>
      </c>
      <c r="C24" s="27"/>
      <c r="D24" s="77" t="s">
        <v>40</v>
      </c>
      <c r="E24" s="15">
        <v>0</v>
      </c>
      <c r="F24" s="14"/>
      <c r="G24" s="20" t="s">
        <v>50</v>
      </c>
      <c r="H24" s="19" t="s">
        <v>49</v>
      </c>
      <c r="I24" s="16"/>
      <c r="J24" s="75">
        <v>0</v>
      </c>
      <c r="K24" s="74"/>
      <c r="L24" s="20" t="s">
        <v>48</v>
      </c>
      <c r="M24" s="59" t="s">
        <v>47</v>
      </c>
      <c r="N24" s="17"/>
      <c r="O24" s="18"/>
      <c r="P24" s="17"/>
      <c r="Q24" s="79"/>
      <c r="R24" s="15">
        <v>0</v>
      </c>
      <c r="S24" s="14"/>
    </row>
    <row r="25" spans="1:19" s="2" customFormat="1" ht="19.5" customHeight="1" x14ac:dyDescent="0.25">
      <c r="A25" s="20" t="s">
        <v>46</v>
      </c>
      <c r="B25" s="78"/>
      <c r="C25" s="37"/>
      <c r="D25" s="77" t="s">
        <v>36</v>
      </c>
      <c r="E25" s="15">
        <v>0</v>
      </c>
      <c r="F25" s="14"/>
      <c r="G25" s="20" t="s">
        <v>45</v>
      </c>
      <c r="H25" s="19"/>
      <c r="I25" s="16"/>
      <c r="J25" s="75">
        <v>0</v>
      </c>
      <c r="K25" s="74"/>
      <c r="L25" s="20" t="s">
        <v>44</v>
      </c>
      <c r="M25" s="59" t="s">
        <v>43</v>
      </c>
      <c r="N25" s="17"/>
      <c r="O25" s="18"/>
      <c r="P25" s="17"/>
      <c r="Q25" s="79"/>
      <c r="R25" s="15">
        <v>0</v>
      </c>
      <c r="S25" s="14"/>
    </row>
    <row r="26" spans="1:19" s="2" customFormat="1" ht="19.5" customHeight="1" x14ac:dyDescent="0.25">
      <c r="A26" s="20" t="s">
        <v>42</v>
      </c>
      <c r="B26" s="80" t="s">
        <v>41</v>
      </c>
      <c r="C26" s="27"/>
      <c r="D26" s="77" t="s">
        <v>40</v>
      </c>
      <c r="E26" s="15">
        <v>0</v>
      </c>
      <c r="F26" s="14"/>
      <c r="G26" s="76"/>
      <c r="H26" s="17"/>
      <c r="I26" s="16"/>
      <c r="J26" s="75"/>
      <c r="K26" s="74"/>
      <c r="L26" s="20" t="s">
        <v>39</v>
      </c>
      <c r="M26" s="59" t="s">
        <v>38</v>
      </c>
      <c r="N26" s="17"/>
      <c r="O26" s="18"/>
      <c r="P26" s="17"/>
      <c r="Q26" s="79"/>
      <c r="R26" s="15">
        <v>0</v>
      </c>
      <c r="S26" s="14"/>
    </row>
    <row r="27" spans="1:19" s="2" customFormat="1" ht="19.5" customHeight="1" x14ac:dyDescent="0.25">
      <c r="A27" s="20" t="s">
        <v>37</v>
      </c>
      <c r="B27" s="78"/>
      <c r="C27" s="37"/>
      <c r="D27" s="77" t="s">
        <v>36</v>
      </c>
      <c r="E27" s="15">
        <v>0</v>
      </c>
      <c r="F27" s="14"/>
      <c r="G27" s="76"/>
      <c r="H27" s="17"/>
      <c r="I27" s="16"/>
      <c r="J27" s="75"/>
      <c r="K27" s="74"/>
      <c r="L27" s="20" t="s">
        <v>35</v>
      </c>
      <c r="M27" s="19" t="s">
        <v>34</v>
      </c>
      <c r="N27" s="17"/>
      <c r="O27" s="18"/>
      <c r="P27" s="17"/>
      <c r="Q27" s="16"/>
      <c r="R27" s="15">
        <v>0</v>
      </c>
      <c r="S27" s="14"/>
    </row>
    <row r="28" spans="1:19" s="2" customFormat="1" ht="19.5" customHeight="1" x14ac:dyDescent="0.25">
      <c r="A28" s="20" t="s">
        <v>33</v>
      </c>
      <c r="B28" s="73" t="s">
        <v>32</v>
      </c>
      <c r="C28" s="73"/>
      <c r="D28" s="73"/>
      <c r="E28" s="61"/>
      <c r="F28" s="60"/>
      <c r="G28" s="20" t="s">
        <v>31</v>
      </c>
      <c r="H28" s="70" t="s">
        <v>30</v>
      </c>
      <c r="I28" s="16"/>
      <c r="J28" s="72"/>
      <c r="K28" s="71"/>
      <c r="L28" s="20" t="s">
        <v>29</v>
      </c>
      <c r="M28" s="70" t="s">
        <v>28</v>
      </c>
      <c r="N28" s="17"/>
      <c r="O28" s="18"/>
      <c r="P28" s="17"/>
      <c r="Q28" s="16"/>
      <c r="R28" s="61">
        <v>0</v>
      </c>
      <c r="S28" s="60"/>
    </row>
    <row r="29" spans="1:19" s="2" customFormat="1" ht="19.5" customHeight="1" x14ac:dyDescent="0.25">
      <c r="A29" s="9" t="s">
        <v>27</v>
      </c>
      <c r="B29" s="8" t="s">
        <v>26</v>
      </c>
      <c r="C29" s="6"/>
      <c r="D29" s="5"/>
      <c r="E29" s="67">
        <v>0</v>
      </c>
      <c r="F29" s="66"/>
      <c r="G29" s="9" t="s">
        <v>25</v>
      </c>
      <c r="H29" s="8" t="s">
        <v>24</v>
      </c>
      <c r="I29" s="5"/>
      <c r="J29" s="69">
        <v>0</v>
      </c>
      <c r="K29" s="68"/>
      <c r="L29" s="9" t="s">
        <v>23</v>
      </c>
      <c r="M29" s="8" t="s">
        <v>22</v>
      </c>
      <c r="N29" s="6"/>
      <c r="O29" s="10"/>
      <c r="P29" s="6"/>
      <c r="Q29" s="5"/>
      <c r="R29" s="67">
        <v>0</v>
      </c>
      <c r="S29" s="66"/>
    </row>
    <row r="30" spans="1:19" s="2" customFormat="1" ht="19.5" customHeight="1" x14ac:dyDescent="0.25">
      <c r="A30" s="65" t="s">
        <v>21</v>
      </c>
      <c r="B30" s="62"/>
      <c r="C30" s="62"/>
      <c r="D30" s="62"/>
      <c r="E30" s="62"/>
      <c r="F30" s="64"/>
      <c r="G30" s="63"/>
      <c r="H30" s="62"/>
      <c r="I30" s="62"/>
      <c r="J30" s="62"/>
      <c r="K30" s="62"/>
      <c r="L30" s="35" t="s">
        <v>20</v>
      </c>
      <c r="M30" s="34"/>
      <c r="N30" s="33" t="s">
        <v>19</v>
      </c>
      <c r="O30" s="32"/>
      <c r="P30" s="31"/>
      <c r="Q30" s="31"/>
      <c r="R30" s="31"/>
      <c r="S30" s="29"/>
    </row>
    <row r="31" spans="1:19" s="2" customFormat="1" ht="19.5" customHeight="1" x14ac:dyDescent="0.25">
      <c r="A31" s="24"/>
      <c r="B31" s="21"/>
      <c r="C31" s="21"/>
      <c r="D31" s="21"/>
      <c r="E31" s="21"/>
      <c r="F31" s="23"/>
      <c r="G31" s="43"/>
      <c r="H31" s="21"/>
      <c r="I31" s="21"/>
      <c r="J31" s="21"/>
      <c r="K31" s="21"/>
      <c r="L31" s="20" t="s">
        <v>18</v>
      </c>
      <c r="M31" s="19" t="s">
        <v>17</v>
      </c>
      <c r="N31" s="17"/>
      <c r="O31" s="18"/>
      <c r="P31" s="17"/>
      <c r="Q31" s="16"/>
      <c r="R31" s="61">
        <v>0</v>
      </c>
      <c r="S31" s="60"/>
    </row>
    <row r="32" spans="1:19" s="2" customFormat="1" ht="19.5" customHeight="1" thickBot="1" x14ac:dyDescent="0.25">
      <c r="A32" s="38" t="s">
        <v>3</v>
      </c>
      <c r="B32" s="18"/>
      <c r="C32" s="18"/>
      <c r="D32" s="18"/>
      <c r="E32" s="18"/>
      <c r="F32" s="37"/>
      <c r="G32" s="36" t="s">
        <v>2</v>
      </c>
      <c r="H32" s="18"/>
      <c r="I32" s="18"/>
      <c r="J32" s="18"/>
      <c r="K32" s="18"/>
      <c r="L32" s="20" t="s">
        <v>16</v>
      </c>
      <c r="M32" s="59" t="s">
        <v>15</v>
      </c>
      <c r="N32" s="58">
        <v>20</v>
      </c>
      <c r="O32" s="57" t="s">
        <v>14</v>
      </c>
      <c r="P32" s="56">
        <v>14802.71</v>
      </c>
      <c r="Q32" s="16"/>
      <c r="R32" s="55">
        <f>R31*0.2</f>
        <v>0</v>
      </c>
      <c r="S32" s="54"/>
    </row>
    <row r="33" spans="1:19" s="2" customFormat="1" ht="12.75" hidden="1" customHeight="1" x14ac:dyDescent="0.25">
      <c r="A33" s="53"/>
      <c r="B33" s="25"/>
      <c r="C33" s="25"/>
      <c r="D33" s="25"/>
      <c r="E33" s="25"/>
      <c r="F33" s="27"/>
      <c r="G33" s="52"/>
      <c r="H33" s="25"/>
      <c r="I33" s="25"/>
      <c r="J33" s="25"/>
      <c r="K33" s="25"/>
      <c r="L33" s="51"/>
      <c r="M33" s="50"/>
      <c r="N33" s="47"/>
      <c r="O33" s="49"/>
      <c r="P33" s="48"/>
      <c r="Q33" s="47"/>
      <c r="R33" s="46"/>
      <c r="S33" s="14"/>
    </row>
    <row r="34" spans="1:19" s="2" customFormat="1" ht="35.25" customHeight="1" thickBot="1" x14ac:dyDescent="0.3">
      <c r="A34" s="45" t="s">
        <v>13</v>
      </c>
      <c r="B34" s="44"/>
      <c r="C34" s="44"/>
      <c r="D34" s="44"/>
      <c r="E34" s="21"/>
      <c r="F34" s="23"/>
      <c r="G34" s="43"/>
      <c r="H34" s="21"/>
      <c r="I34" s="21"/>
      <c r="J34" s="21"/>
      <c r="K34" s="21"/>
      <c r="L34" s="9" t="s">
        <v>12</v>
      </c>
      <c r="M34" s="42" t="s">
        <v>11</v>
      </c>
      <c r="N34" s="41"/>
      <c r="O34" s="41"/>
      <c r="P34" s="41"/>
      <c r="Q34" s="5"/>
      <c r="R34" s="40">
        <f>R31+R32</f>
        <v>0</v>
      </c>
      <c r="S34" s="39"/>
    </row>
    <row r="35" spans="1:19" s="2" customFormat="1" ht="33" customHeight="1" x14ac:dyDescent="0.2">
      <c r="A35" s="38" t="s">
        <v>3</v>
      </c>
      <c r="B35" s="18"/>
      <c r="C35" s="18"/>
      <c r="D35" s="18"/>
      <c r="E35" s="18"/>
      <c r="F35" s="37"/>
      <c r="G35" s="36" t="s">
        <v>2</v>
      </c>
      <c r="H35" s="18"/>
      <c r="I35" s="18"/>
      <c r="J35" s="18"/>
      <c r="K35" s="18"/>
      <c r="L35" s="35" t="s">
        <v>10</v>
      </c>
      <c r="M35" s="34"/>
      <c r="N35" s="33" t="s">
        <v>9</v>
      </c>
      <c r="O35" s="32"/>
      <c r="P35" s="31"/>
      <c r="Q35" s="31"/>
      <c r="R35" s="30"/>
      <c r="S35" s="29"/>
    </row>
    <row r="36" spans="1:19" s="2" customFormat="1" ht="20.25" customHeight="1" x14ac:dyDescent="0.25">
      <c r="A36" s="28" t="s">
        <v>8</v>
      </c>
      <c r="B36" s="25"/>
      <c r="C36" s="25"/>
      <c r="D36" s="25"/>
      <c r="E36" s="25"/>
      <c r="F36" s="27"/>
      <c r="G36" s="26"/>
      <c r="H36" s="25"/>
      <c r="I36" s="25"/>
      <c r="J36" s="25"/>
      <c r="K36" s="25"/>
      <c r="L36" s="20" t="s">
        <v>7</v>
      </c>
      <c r="M36" s="19" t="s">
        <v>6</v>
      </c>
      <c r="N36" s="17"/>
      <c r="O36" s="18"/>
      <c r="P36" s="17"/>
      <c r="Q36" s="16"/>
      <c r="R36" s="15">
        <v>0</v>
      </c>
      <c r="S36" s="14"/>
    </row>
    <row r="37" spans="1:19" s="2" customFormat="1" ht="19.5" customHeight="1" x14ac:dyDescent="0.25">
      <c r="A37" s="24"/>
      <c r="B37" s="21"/>
      <c r="C37" s="21"/>
      <c r="D37" s="21"/>
      <c r="E37" s="21"/>
      <c r="F37" s="23"/>
      <c r="G37" s="22"/>
      <c r="H37" s="21"/>
      <c r="I37" s="21"/>
      <c r="J37" s="21"/>
      <c r="K37" s="21"/>
      <c r="L37" s="20" t="s">
        <v>5</v>
      </c>
      <c r="M37" s="19" t="s">
        <v>4</v>
      </c>
      <c r="N37" s="17"/>
      <c r="O37" s="18"/>
      <c r="P37" s="17"/>
      <c r="Q37" s="16"/>
      <c r="R37" s="15">
        <v>0</v>
      </c>
      <c r="S37" s="14"/>
    </row>
    <row r="38" spans="1:19" s="2" customFormat="1" ht="19.5" customHeight="1" thickBot="1" x14ac:dyDescent="0.25">
      <c r="A38" s="13" t="s">
        <v>3</v>
      </c>
      <c r="B38" s="10"/>
      <c r="C38" s="10"/>
      <c r="D38" s="10"/>
      <c r="E38" s="10"/>
      <c r="F38" s="12"/>
      <c r="G38" s="11" t="s">
        <v>2</v>
      </c>
      <c r="H38" s="10"/>
      <c r="I38" s="10"/>
      <c r="J38" s="10"/>
      <c r="K38" s="10"/>
      <c r="L38" s="9" t="s">
        <v>1</v>
      </c>
      <c r="M38" s="8" t="s">
        <v>0</v>
      </c>
      <c r="N38" s="6"/>
      <c r="O38" s="7"/>
      <c r="P38" s="6"/>
      <c r="Q38" s="5"/>
      <c r="R38" s="4">
        <v>0</v>
      </c>
      <c r="S38" s="3"/>
    </row>
  </sheetData>
  <mergeCells count="13">
    <mergeCell ref="E5:M5"/>
    <mergeCell ref="E6:M6"/>
    <mergeCell ref="E7:M7"/>
    <mergeCell ref="E9:M9"/>
    <mergeCell ref="E10:M10"/>
    <mergeCell ref="E11:M11"/>
    <mergeCell ref="H15:I15"/>
    <mergeCell ref="M34:P34"/>
    <mergeCell ref="Q12:R12"/>
    <mergeCell ref="B8:D8"/>
    <mergeCell ref="B12:D12"/>
    <mergeCell ref="B28:D28"/>
    <mergeCell ref="E12:M12"/>
  </mergeCells>
  <printOptions horizontalCentered="1"/>
  <pageMargins left="0.39370078740157483" right="0.39370078740157483" top="0.78740157480314965" bottom="0.78740157480314965" header="0" footer="0"/>
  <pageSetup paperSize="9" scale="93" orientation="portrait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showGridLines="0" workbookViewId="0">
      <pane ySplit="11" topLeftCell="A12" activePane="bottomLeft" state="frozenSplit"/>
      <selection pane="bottomLeft" activeCell="L17" sqref="L17"/>
    </sheetView>
  </sheetViews>
  <sheetFormatPr defaultColWidth="9" defaultRowHeight="12" customHeight="1" x14ac:dyDescent="0.25"/>
  <cols>
    <col min="1" max="1" width="5.7109375" style="2" customWidth="1"/>
    <col min="2" max="2" width="5.85546875" style="2" customWidth="1"/>
    <col min="3" max="3" width="12.42578125" style="2" customWidth="1"/>
    <col min="4" max="4" width="32" style="2" customWidth="1"/>
    <col min="5" max="5" width="3.28515625" style="2" customWidth="1"/>
    <col min="6" max="7" width="11.5703125" style="2" customWidth="1"/>
    <col min="8" max="8" width="12.42578125" style="2" customWidth="1"/>
    <col min="9" max="256" width="9" style="1"/>
    <col min="257" max="257" width="5.7109375" style="1" customWidth="1"/>
    <col min="258" max="258" width="5.85546875" style="1" customWidth="1"/>
    <col min="259" max="259" width="12.42578125" style="1" customWidth="1"/>
    <col min="260" max="260" width="32" style="1" customWidth="1"/>
    <col min="261" max="261" width="3.28515625" style="1" customWidth="1"/>
    <col min="262" max="263" width="11.5703125" style="1" customWidth="1"/>
    <col min="264" max="264" width="12.42578125" style="1" customWidth="1"/>
    <col min="265" max="512" width="9" style="1"/>
    <col min="513" max="513" width="5.7109375" style="1" customWidth="1"/>
    <col min="514" max="514" width="5.85546875" style="1" customWidth="1"/>
    <col min="515" max="515" width="12.42578125" style="1" customWidth="1"/>
    <col min="516" max="516" width="32" style="1" customWidth="1"/>
    <col min="517" max="517" width="3.28515625" style="1" customWidth="1"/>
    <col min="518" max="519" width="11.5703125" style="1" customWidth="1"/>
    <col min="520" max="520" width="12.42578125" style="1" customWidth="1"/>
    <col min="521" max="768" width="9" style="1"/>
    <col min="769" max="769" width="5.7109375" style="1" customWidth="1"/>
    <col min="770" max="770" width="5.85546875" style="1" customWidth="1"/>
    <col min="771" max="771" width="12.42578125" style="1" customWidth="1"/>
    <col min="772" max="772" width="32" style="1" customWidth="1"/>
    <col min="773" max="773" width="3.28515625" style="1" customWidth="1"/>
    <col min="774" max="775" width="11.5703125" style="1" customWidth="1"/>
    <col min="776" max="776" width="12.42578125" style="1" customWidth="1"/>
    <col min="777" max="1024" width="9" style="1"/>
    <col min="1025" max="1025" width="5.7109375" style="1" customWidth="1"/>
    <col min="1026" max="1026" width="5.85546875" style="1" customWidth="1"/>
    <col min="1027" max="1027" width="12.42578125" style="1" customWidth="1"/>
    <col min="1028" max="1028" width="32" style="1" customWidth="1"/>
    <col min="1029" max="1029" width="3.28515625" style="1" customWidth="1"/>
    <col min="1030" max="1031" width="11.5703125" style="1" customWidth="1"/>
    <col min="1032" max="1032" width="12.42578125" style="1" customWidth="1"/>
    <col min="1033" max="1280" width="9" style="1"/>
    <col min="1281" max="1281" width="5.7109375" style="1" customWidth="1"/>
    <col min="1282" max="1282" width="5.85546875" style="1" customWidth="1"/>
    <col min="1283" max="1283" width="12.42578125" style="1" customWidth="1"/>
    <col min="1284" max="1284" width="32" style="1" customWidth="1"/>
    <col min="1285" max="1285" width="3.28515625" style="1" customWidth="1"/>
    <col min="1286" max="1287" width="11.5703125" style="1" customWidth="1"/>
    <col min="1288" max="1288" width="12.42578125" style="1" customWidth="1"/>
    <col min="1289" max="1536" width="9" style="1"/>
    <col min="1537" max="1537" width="5.7109375" style="1" customWidth="1"/>
    <col min="1538" max="1538" width="5.85546875" style="1" customWidth="1"/>
    <col min="1539" max="1539" width="12.42578125" style="1" customWidth="1"/>
    <col min="1540" max="1540" width="32" style="1" customWidth="1"/>
    <col min="1541" max="1541" width="3.28515625" style="1" customWidth="1"/>
    <col min="1542" max="1543" width="11.5703125" style="1" customWidth="1"/>
    <col min="1544" max="1544" width="12.42578125" style="1" customWidth="1"/>
    <col min="1545" max="1792" width="9" style="1"/>
    <col min="1793" max="1793" width="5.7109375" style="1" customWidth="1"/>
    <col min="1794" max="1794" width="5.85546875" style="1" customWidth="1"/>
    <col min="1795" max="1795" width="12.42578125" style="1" customWidth="1"/>
    <col min="1796" max="1796" width="32" style="1" customWidth="1"/>
    <col min="1797" max="1797" width="3.28515625" style="1" customWidth="1"/>
    <col min="1798" max="1799" width="11.5703125" style="1" customWidth="1"/>
    <col min="1800" max="1800" width="12.42578125" style="1" customWidth="1"/>
    <col min="1801" max="2048" width="9" style="1"/>
    <col min="2049" max="2049" width="5.7109375" style="1" customWidth="1"/>
    <col min="2050" max="2050" width="5.85546875" style="1" customWidth="1"/>
    <col min="2051" max="2051" width="12.42578125" style="1" customWidth="1"/>
    <col min="2052" max="2052" width="32" style="1" customWidth="1"/>
    <col min="2053" max="2053" width="3.28515625" style="1" customWidth="1"/>
    <col min="2054" max="2055" width="11.5703125" style="1" customWidth="1"/>
    <col min="2056" max="2056" width="12.42578125" style="1" customWidth="1"/>
    <col min="2057" max="2304" width="9" style="1"/>
    <col min="2305" max="2305" width="5.7109375" style="1" customWidth="1"/>
    <col min="2306" max="2306" width="5.85546875" style="1" customWidth="1"/>
    <col min="2307" max="2307" width="12.42578125" style="1" customWidth="1"/>
    <col min="2308" max="2308" width="32" style="1" customWidth="1"/>
    <col min="2309" max="2309" width="3.28515625" style="1" customWidth="1"/>
    <col min="2310" max="2311" width="11.5703125" style="1" customWidth="1"/>
    <col min="2312" max="2312" width="12.42578125" style="1" customWidth="1"/>
    <col min="2313" max="2560" width="9" style="1"/>
    <col min="2561" max="2561" width="5.7109375" style="1" customWidth="1"/>
    <col min="2562" max="2562" width="5.85546875" style="1" customWidth="1"/>
    <col min="2563" max="2563" width="12.42578125" style="1" customWidth="1"/>
    <col min="2564" max="2564" width="32" style="1" customWidth="1"/>
    <col min="2565" max="2565" width="3.28515625" style="1" customWidth="1"/>
    <col min="2566" max="2567" width="11.5703125" style="1" customWidth="1"/>
    <col min="2568" max="2568" width="12.42578125" style="1" customWidth="1"/>
    <col min="2569" max="2816" width="9" style="1"/>
    <col min="2817" max="2817" width="5.7109375" style="1" customWidth="1"/>
    <col min="2818" max="2818" width="5.85546875" style="1" customWidth="1"/>
    <col min="2819" max="2819" width="12.42578125" style="1" customWidth="1"/>
    <col min="2820" max="2820" width="32" style="1" customWidth="1"/>
    <col min="2821" max="2821" width="3.28515625" style="1" customWidth="1"/>
    <col min="2822" max="2823" width="11.5703125" style="1" customWidth="1"/>
    <col min="2824" max="2824" width="12.42578125" style="1" customWidth="1"/>
    <col min="2825" max="3072" width="9" style="1"/>
    <col min="3073" max="3073" width="5.7109375" style="1" customWidth="1"/>
    <col min="3074" max="3074" width="5.85546875" style="1" customWidth="1"/>
    <col min="3075" max="3075" width="12.42578125" style="1" customWidth="1"/>
    <col min="3076" max="3076" width="32" style="1" customWidth="1"/>
    <col min="3077" max="3077" width="3.28515625" style="1" customWidth="1"/>
    <col min="3078" max="3079" width="11.5703125" style="1" customWidth="1"/>
    <col min="3080" max="3080" width="12.42578125" style="1" customWidth="1"/>
    <col min="3081" max="3328" width="9" style="1"/>
    <col min="3329" max="3329" width="5.7109375" style="1" customWidth="1"/>
    <col min="3330" max="3330" width="5.85546875" style="1" customWidth="1"/>
    <col min="3331" max="3331" width="12.42578125" style="1" customWidth="1"/>
    <col min="3332" max="3332" width="32" style="1" customWidth="1"/>
    <col min="3333" max="3333" width="3.28515625" style="1" customWidth="1"/>
    <col min="3334" max="3335" width="11.5703125" style="1" customWidth="1"/>
    <col min="3336" max="3336" width="12.42578125" style="1" customWidth="1"/>
    <col min="3337" max="3584" width="9" style="1"/>
    <col min="3585" max="3585" width="5.7109375" style="1" customWidth="1"/>
    <col min="3586" max="3586" width="5.85546875" style="1" customWidth="1"/>
    <col min="3587" max="3587" width="12.42578125" style="1" customWidth="1"/>
    <col min="3588" max="3588" width="32" style="1" customWidth="1"/>
    <col min="3589" max="3589" width="3.28515625" style="1" customWidth="1"/>
    <col min="3590" max="3591" width="11.5703125" style="1" customWidth="1"/>
    <col min="3592" max="3592" width="12.42578125" style="1" customWidth="1"/>
    <col min="3593" max="3840" width="9" style="1"/>
    <col min="3841" max="3841" width="5.7109375" style="1" customWidth="1"/>
    <col min="3842" max="3842" width="5.85546875" style="1" customWidth="1"/>
    <col min="3843" max="3843" width="12.42578125" style="1" customWidth="1"/>
    <col min="3844" max="3844" width="32" style="1" customWidth="1"/>
    <col min="3845" max="3845" width="3.28515625" style="1" customWidth="1"/>
    <col min="3846" max="3847" width="11.5703125" style="1" customWidth="1"/>
    <col min="3848" max="3848" width="12.42578125" style="1" customWidth="1"/>
    <col min="3849" max="4096" width="9" style="1"/>
    <col min="4097" max="4097" width="5.7109375" style="1" customWidth="1"/>
    <col min="4098" max="4098" width="5.85546875" style="1" customWidth="1"/>
    <col min="4099" max="4099" width="12.42578125" style="1" customWidth="1"/>
    <col min="4100" max="4100" width="32" style="1" customWidth="1"/>
    <col min="4101" max="4101" width="3.28515625" style="1" customWidth="1"/>
    <col min="4102" max="4103" width="11.5703125" style="1" customWidth="1"/>
    <col min="4104" max="4104" width="12.42578125" style="1" customWidth="1"/>
    <col min="4105" max="4352" width="9" style="1"/>
    <col min="4353" max="4353" width="5.7109375" style="1" customWidth="1"/>
    <col min="4354" max="4354" width="5.85546875" style="1" customWidth="1"/>
    <col min="4355" max="4355" width="12.42578125" style="1" customWidth="1"/>
    <col min="4356" max="4356" width="32" style="1" customWidth="1"/>
    <col min="4357" max="4357" width="3.28515625" style="1" customWidth="1"/>
    <col min="4358" max="4359" width="11.5703125" style="1" customWidth="1"/>
    <col min="4360" max="4360" width="12.42578125" style="1" customWidth="1"/>
    <col min="4361" max="4608" width="9" style="1"/>
    <col min="4609" max="4609" width="5.7109375" style="1" customWidth="1"/>
    <col min="4610" max="4610" width="5.85546875" style="1" customWidth="1"/>
    <col min="4611" max="4611" width="12.42578125" style="1" customWidth="1"/>
    <col min="4612" max="4612" width="32" style="1" customWidth="1"/>
    <col min="4613" max="4613" width="3.28515625" style="1" customWidth="1"/>
    <col min="4614" max="4615" width="11.5703125" style="1" customWidth="1"/>
    <col min="4616" max="4616" width="12.42578125" style="1" customWidth="1"/>
    <col min="4617" max="4864" width="9" style="1"/>
    <col min="4865" max="4865" width="5.7109375" style="1" customWidth="1"/>
    <col min="4866" max="4866" width="5.85546875" style="1" customWidth="1"/>
    <col min="4867" max="4867" width="12.42578125" style="1" customWidth="1"/>
    <col min="4868" max="4868" width="32" style="1" customWidth="1"/>
    <col min="4869" max="4869" width="3.28515625" style="1" customWidth="1"/>
    <col min="4870" max="4871" width="11.5703125" style="1" customWidth="1"/>
    <col min="4872" max="4872" width="12.42578125" style="1" customWidth="1"/>
    <col min="4873" max="5120" width="9" style="1"/>
    <col min="5121" max="5121" width="5.7109375" style="1" customWidth="1"/>
    <col min="5122" max="5122" width="5.85546875" style="1" customWidth="1"/>
    <col min="5123" max="5123" width="12.42578125" style="1" customWidth="1"/>
    <col min="5124" max="5124" width="32" style="1" customWidth="1"/>
    <col min="5125" max="5125" width="3.28515625" style="1" customWidth="1"/>
    <col min="5126" max="5127" width="11.5703125" style="1" customWidth="1"/>
    <col min="5128" max="5128" width="12.42578125" style="1" customWidth="1"/>
    <col min="5129" max="5376" width="9" style="1"/>
    <col min="5377" max="5377" width="5.7109375" style="1" customWidth="1"/>
    <col min="5378" max="5378" width="5.85546875" style="1" customWidth="1"/>
    <col min="5379" max="5379" width="12.42578125" style="1" customWidth="1"/>
    <col min="5380" max="5380" width="32" style="1" customWidth="1"/>
    <col min="5381" max="5381" width="3.28515625" style="1" customWidth="1"/>
    <col min="5382" max="5383" width="11.5703125" style="1" customWidth="1"/>
    <col min="5384" max="5384" width="12.42578125" style="1" customWidth="1"/>
    <col min="5385" max="5632" width="9" style="1"/>
    <col min="5633" max="5633" width="5.7109375" style="1" customWidth="1"/>
    <col min="5634" max="5634" width="5.85546875" style="1" customWidth="1"/>
    <col min="5635" max="5635" width="12.42578125" style="1" customWidth="1"/>
    <col min="5636" max="5636" width="32" style="1" customWidth="1"/>
    <col min="5637" max="5637" width="3.28515625" style="1" customWidth="1"/>
    <col min="5638" max="5639" width="11.5703125" style="1" customWidth="1"/>
    <col min="5640" max="5640" width="12.42578125" style="1" customWidth="1"/>
    <col min="5641" max="5888" width="9" style="1"/>
    <col min="5889" max="5889" width="5.7109375" style="1" customWidth="1"/>
    <col min="5890" max="5890" width="5.85546875" style="1" customWidth="1"/>
    <col min="5891" max="5891" width="12.42578125" style="1" customWidth="1"/>
    <col min="5892" max="5892" width="32" style="1" customWidth="1"/>
    <col min="5893" max="5893" width="3.28515625" style="1" customWidth="1"/>
    <col min="5894" max="5895" width="11.5703125" style="1" customWidth="1"/>
    <col min="5896" max="5896" width="12.42578125" style="1" customWidth="1"/>
    <col min="5897" max="6144" width="9" style="1"/>
    <col min="6145" max="6145" width="5.7109375" style="1" customWidth="1"/>
    <col min="6146" max="6146" width="5.85546875" style="1" customWidth="1"/>
    <col min="6147" max="6147" width="12.42578125" style="1" customWidth="1"/>
    <col min="6148" max="6148" width="32" style="1" customWidth="1"/>
    <col min="6149" max="6149" width="3.28515625" style="1" customWidth="1"/>
    <col min="6150" max="6151" width="11.5703125" style="1" customWidth="1"/>
    <col min="6152" max="6152" width="12.42578125" style="1" customWidth="1"/>
    <col min="6153" max="6400" width="9" style="1"/>
    <col min="6401" max="6401" width="5.7109375" style="1" customWidth="1"/>
    <col min="6402" max="6402" width="5.85546875" style="1" customWidth="1"/>
    <col min="6403" max="6403" width="12.42578125" style="1" customWidth="1"/>
    <col min="6404" max="6404" width="32" style="1" customWidth="1"/>
    <col min="6405" max="6405" width="3.28515625" style="1" customWidth="1"/>
    <col min="6406" max="6407" width="11.5703125" style="1" customWidth="1"/>
    <col min="6408" max="6408" width="12.42578125" style="1" customWidth="1"/>
    <col min="6409" max="6656" width="9" style="1"/>
    <col min="6657" max="6657" width="5.7109375" style="1" customWidth="1"/>
    <col min="6658" max="6658" width="5.85546875" style="1" customWidth="1"/>
    <col min="6659" max="6659" width="12.42578125" style="1" customWidth="1"/>
    <col min="6660" max="6660" width="32" style="1" customWidth="1"/>
    <col min="6661" max="6661" width="3.28515625" style="1" customWidth="1"/>
    <col min="6662" max="6663" width="11.5703125" style="1" customWidth="1"/>
    <col min="6664" max="6664" width="12.42578125" style="1" customWidth="1"/>
    <col min="6665" max="6912" width="9" style="1"/>
    <col min="6913" max="6913" width="5.7109375" style="1" customWidth="1"/>
    <col min="6914" max="6914" width="5.85546875" style="1" customWidth="1"/>
    <col min="6915" max="6915" width="12.42578125" style="1" customWidth="1"/>
    <col min="6916" max="6916" width="32" style="1" customWidth="1"/>
    <col min="6917" max="6917" width="3.28515625" style="1" customWidth="1"/>
    <col min="6918" max="6919" width="11.5703125" style="1" customWidth="1"/>
    <col min="6920" max="6920" width="12.42578125" style="1" customWidth="1"/>
    <col min="6921" max="7168" width="9" style="1"/>
    <col min="7169" max="7169" width="5.7109375" style="1" customWidth="1"/>
    <col min="7170" max="7170" width="5.85546875" style="1" customWidth="1"/>
    <col min="7171" max="7171" width="12.42578125" style="1" customWidth="1"/>
    <col min="7172" max="7172" width="32" style="1" customWidth="1"/>
    <col min="7173" max="7173" width="3.28515625" style="1" customWidth="1"/>
    <col min="7174" max="7175" width="11.5703125" style="1" customWidth="1"/>
    <col min="7176" max="7176" width="12.42578125" style="1" customWidth="1"/>
    <col min="7177" max="7424" width="9" style="1"/>
    <col min="7425" max="7425" width="5.7109375" style="1" customWidth="1"/>
    <col min="7426" max="7426" width="5.85546875" style="1" customWidth="1"/>
    <col min="7427" max="7427" width="12.42578125" style="1" customWidth="1"/>
    <col min="7428" max="7428" width="32" style="1" customWidth="1"/>
    <col min="7429" max="7429" width="3.28515625" style="1" customWidth="1"/>
    <col min="7430" max="7431" width="11.5703125" style="1" customWidth="1"/>
    <col min="7432" max="7432" width="12.42578125" style="1" customWidth="1"/>
    <col min="7433" max="7680" width="9" style="1"/>
    <col min="7681" max="7681" width="5.7109375" style="1" customWidth="1"/>
    <col min="7682" max="7682" width="5.85546875" style="1" customWidth="1"/>
    <col min="7683" max="7683" width="12.42578125" style="1" customWidth="1"/>
    <col min="7684" max="7684" width="32" style="1" customWidth="1"/>
    <col min="7685" max="7685" width="3.28515625" style="1" customWidth="1"/>
    <col min="7686" max="7687" width="11.5703125" style="1" customWidth="1"/>
    <col min="7688" max="7688" width="12.42578125" style="1" customWidth="1"/>
    <col min="7689" max="7936" width="9" style="1"/>
    <col min="7937" max="7937" width="5.7109375" style="1" customWidth="1"/>
    <col min="7938" max="7938" width="5.85546875" style="1" customWidth="1"/>
    <col min="7939" max="7939" width="12.42578125" style="1" customWidth="1"/>
    <col min="7940" max="7940" width="32" style="1" customWidth="1"/>
    <col min="7941" max="7941" width="3.28515625" style="1" customWidth="1"/>
    <col min="7942" max="7943" width="11.5703125" style="1" customWidth="1"/>
    <col min="7944" max="7944" width="12.42578125" style="1" customWidth="1"/>
    <col min="7945" max="8192" width="9" style="1"/>
    <col min="8193" max="8193" width="5.7109375" style="1" customWidth="1"/>
    <col min="8194" max="8194" width="5.85546875" style="1" customWidth="1"/>
    <col min="8195" max="8195" width="12.42578125" style="1" customWidth="1"/>
    <col min="8196" max="8196" width="32" style="1" customWidth="1"/>
    <col min="8197" max="8197" width="3.28515625" style="1" customWidth="1"/>
    <col min="8198" max="8199" width="11.5703125" style="1" customWidth="1"/>
    <col min="8200" max="8200" width="12.42578125" style="1" customWidth="1"/>
    <col min="8201" max="8448" width="9" style="1"/>
    <col min="8449" max="8449" width="5.7109375" style="1" customWidth="1"/>
    <col min="8450" max="8450" width="5.85546875" style="1" customWidth="1"/>
    <col min="8451" max="8451" width="12.42578125" style="1" customWidth="1"/>
    <col min="8452" max="8452" width="32" style="1" customWidth="1"/>
    <col min="8453" max="8453" width="3.28515625" style="1" customWidth="1"/>
    <col min="8454" max="8455" width="11.5703125" style="1" customWidth="1"/>
    <col min="8456" max="8456" width="12.42578125" style="1" customWidth="1"/>
    <col min="8457" max="8704" width="9" style="1"/>
    <col min="8705" max="8705" width="5.7109375" style="1" customWidth="1"/>
    <col min="8706" max="8706" width="5.85546875" style="1" customWidth="1"/>
    <col min="8707" max="8707" width="12.42578125" style="1" customWidth="1"/>
    <col min="8708" max="8708" width="32" style="1" customWidth="1"/>
    <col min="8709" max="8709" width="3.28515625" style="1" customWidth="1"/>
    <col min="8710" max="8711" width="11.5703125" style="1" customWidth="1"/>
    <col min="8712" max="8712" width="12.42578125" style="1" customWidth="1"/>
    <col min="8713" max="8960" width="9" style="1"/>
    <col min="8961" max="8961" width="5.7109375" style="1" customWidth="1"/>
    <col min="8962" max="8962" width="5.85546875" style="1" customWidth="1"/>
    <col min="8963" max="8963" width="12.42578125" style="1" customWidth="1"/>
    <col min="8964" max="8964" width="32" style="1" customWidth="1"/>
    <col min="8965" max="8965" width="3.28515625" style="1" customWidth="1"/>
    <col min="8966" max="8967" width="11.5703125" style="1" customWidth="1"/>
    <col min="8968" max="8968" width="12.42578125" style="1" customWidth="1"/>
    <col min="8969" max="9216" width="9" style="1"/>
    <col min="9217" max="9217" width="5.7109375" style="1" customWidth="1"/>
    <col min="9218" max="9218" width="5.85546875" style="1" customWidth="1"/>
    <col min="9219" max="9219" width="12.42578125" style="1" customWidth="1"/>
    <col min="9220" max="9220" width="32" style="1" customWidth="1"/>
    <col min="9221" max="9221" width="3.28515625" style="1" customWidth="1"/>
    <col min="9222" max="9223" width="11.5703125" style="1" customWidth="1"/>
    <col min="9224" max="9224" width="12.42578125" style="1" customWidth="1"/>
    <col min="9225" max="9472" width="9" style="1"/>
    <col min="9473" max="9473" width="5.7109375" style="1" customWidth="1"/>
    <col min="9474" max="9474" width="5.85546875" style="1" customWidth="1"/>
    <col min="9475" max="9475" width="12.42578125" style="1" customWidth="1"/>
    <col min="9476" max="9476" width="32" style="1" customWidth="1"/>
    <col min="9477" max="9477" width="3.28515625" style="1" customWidth="1"/>
    <col min="9478" max="9479" width="11.5703125" style="1" customWidth="1"/>
    <col min="9480" max="9480" width="12.42578125" style="1" customWidth="1"/>
    <col min="9481" max="9728" width="9" style="1"/>
    <col min="9729" max="9729" width="5.7109375" style="1" customWidth="1"/>
    <col min="9730" max="9730" width="5.85546875" style="1" customWidth="1"/>
    <col min="9731" max="9731" width="12.42578125" style="1" customWidth="1"/>
    <col min="9732" max="9732" width="32" style="1" customWidth="1"/>
    <col min="9733" max="9733" width="3.28515625" style="1" customWidth="1"/>
    <col min="9734" max="9735" width="11.5703125" style="1" customWidth="1"/>
    <col min="9736" max="9736" width="12.42578125" style="1" customWidth="1"/>
    <col min="9737" max="9984" width="9" style="1"/>
    <col min="9985" max="9985" width="5.7109375" style="1" customWidth="1"/>
    <col min="9986" max="9986" width="5.85546875" style="1" customWidth="1"/>
    <col min="9987" max="9987" width="12.42578125" style="1" customWidth="1"/>
    <col min="9988" max="9988" width="32" style="1" customWidth="1"/>
    <col min="9989" max="9989" width="3.28515625" style="1" customWidth="1"/>
    <col min="9990" max="9991" width="11.5703125" style="1" customWidth="1"/>
    <col min="9992" max="9992" width="12.42578125" style="1" customWidth="1"/>
    <col min="9993" max="10240" width="9" style="1"/>
    <col min="10241" max="10241" width="5.7109375" style="1" customWidth="1"/>
    <col min="10242" max="10242" width="5.85546875" style="1" customWidth="1"/>
    <col min="10243" max="10243" width="12.42578125" style="1" customWidth="1"/>
    <col min="10244" max="10244" width="32" style="1" customWidth="1"/>
    <col min="10245" max="10245" width="3.28515625" style="1" customWidth="1"/>
    <col min="10246" max="10247" width="11.5703125" style="1" customWidth="1"/>
    <col min="10248" max="10248" width="12.42578125" style="1" customWidth="1"/>
    <col min="10249" max="10496" width="9" style="1"/>
    <col min="10497" max="10497" width="5.7109375" style="1" customWidth="1"/>
    <col min="10498" max="10498" width="5.85546875" style="1" customWidth="1"/>
    <col min="10499" max="10499" width="12.42578125" style="1" customWidth="1"/>
    <col min="10500" max="10500" width="32" style="1" customWidth="1"/>
    <col min="10501" max="10501" width="3.28515625" style="1" customWidth="1"/>
    <col min="10502" max="10503" width="11.5703125" style="1" customWidth="1"/>
    <col min="10504" max="10504" width="12.42578125" style="1" customWidth="1"/>
    <col min="10505" max="10752" width="9" style="1"/>
    <col min="10753" max="10753" width="5.7109375" style="1" customWidth="1"/>
    <col min="10754" max="10754" width="5.85546875" style="1" customWidth="1"/>
    <col min="10755" max="10755" width="12.42578125" style="1" customWidth="1"/>
    <col min="10756" max="10756" width="32" style="1" customWidth="1"/>
    <col min="10757" max="10757" width="3.28515625" style="1" customWidth="1"/>
    <col min="10758" max="10759" width="11.5703125" style="1" customWidth="1"/>
    <col min="10760" max="10760" width="12.42578125" style="1" customWidth="1"/>
    <col min="10761" max="11008" width="9" style="1"/>
    <col min="11009" max="11009" width="5.7109375" style="1" customWidth="1"/>
    <col min="11010" max="11010" width="5.85546875" style="1" customWidth="1"/>
    <col min="11011" max="11011" width="12.42578125" style="1" customWidth="1"/>
    <col min="11012" max="11012" width="32" style="1" customWidth="1"/>
    <col min="11013" max="11013" width="3.28515625" style="1" customWidth="1"/>
    <col min="11014" max="11015" width="11.5703125" style="1" customWidth="1"/>
    <col min="11016" max="11016" width="12.42578125" style="1" customWidth="1"/>
    <col min="11017" max="11264" width="9" style="1"/>
    <col min="11265" max="11265" width="5.7109375" style="1" customWidth="1"/>
    <col min="11266" max="11266" width="5.85546875" style="1" customWidth="1"/>
    <col min="11267" max="11267" width="12.42578125" style="1" customWidth="1"/>
    <col min="11268" max="11268" width="32" style="1" customWidth="1"/>
    <col min="11269" max="11269" width="3.28515625" style="1" customWidth="1"/>
    <col min="11270" max="11271" width="11.5703125" style="1" customWidth="1"/>
    <col min="11272" max="11272" width="12.42578125" style="1" customWidth="1"/>
    <col min="11273" max="11520" width="9" style="1"/>
    <col min="11521" max="11521" width="5.7109375" style="1" customWidth="1"/>
    <col min="11522" max="11522" width="5.85546875" style="1" customWidth="1"/>
    <col min="11523" max="11523" width="12.42578125" style="1" customWidth="1"/>
    <col min="11524" max="11524" width="32" style="1" customWidth="1"/>
    <col min="11525" max="11525" width="3.28515625" style="1" customWidth="1"/>
    <col min="11526" max="11527" width="11.5703125" style="1" customWidth="1"/>
    <col min="11528" max="11528" width="12.42578125" style="1" customWidth="1"/>
    <col min="11529" max="11776" width="9" style="1"/>
    <col min="11777" max="11777" width="5.7109375" style="1" customWidth="1"/>
    <col min="11778" max="11778" width="5.85546875" style="1" customWidth="1"/>
    <col min="11779" max="11779" width="12.42578125" style="1" customWidth="1"/>
    <col min="11780" max="11780" width="32" style="1" customWidth="1"/>
    <col min="11781" max="11781" width="3.28515625" style="1" customWidth="1"/>
    <col min="11782" max="11783" width="11.5703125" style="1" customWidth="1"/>
    <col min="11784" max="11784" width="12.42578125" style="1" customWidth="1"/>
    <col min="11785" max="12032" width="9" style="1"/>
    <col min="12033" max="12033" width="5.7109375" style="1" customWidth="1"/>
    <col min="12034" max="12034" width="5.85546875" style="1" customWidth="1"/>
    <col min="12035" max="12035" width="12.42578125" style="1" customWidth="1"/>
    <col min="12036" max="12036" width="32" style="1" customWidth="1"/>
    <col min="12037" max="12037" width="3.28515625" style="1" customWidth="1"/>
    <col min="12038" max="12039" width="11.5703125" style="1" customWidth="1"/>
    <col min="12040" max="12040" width="12.42578125" style="1" customWidth="1"/>
    <col min="12041" max="12288" width="9" style="1"/>
    <col min="12289" max="12289" width="5.7109375" style="1" customWidth="1"/>
    <col min="12290" max="12290" width="5.85546875" style="1" customWidth="1"/>
    <col min="12291" max="12291" width="12.42578125" style="1" customWidth="1"/>
    <col min="12292" max="12292" width="32" style="1" customWidth="1"/>
    <col min="12293" max="12293" width="3.28515625" style="1" customWidth="1"/>
    <col min="12294" max="12295" width="11.5703125" style="1" customWidth="1"/>
    <col min="12296" max="12296" width="12.42578125" style="1" customWidth="1"/>
    <col min="12297" max="12544" width="9" style="1"/>
    <col min="12545" max="12545" width="5.7109375" style="1" customWidth="1"/>
    <col min="12546" max="12546" width="5.85546875" style="1" customWidth="1"/>
    <col min="12547" max="12547" width="12.42578125" style="1" customWidth="1"/>
    <col min="12548" max="12548" width="32" style="1" customWidth="1"/>
    <col min="12549" max="12549" width="3.28515625" style="1" customWidth="1"/>
    <col min="12550" max="12551" width="11.5703125" style="1" customWidth="1"/>
    <col min="12552" max="12552" width="12.42578125" style="1" customWidth="1"/>
    <col min="12553" max="12800" width="9" style="1"/>
    <col min="12801" max="12801" width="5.7109375" style="1" customWidth="1"/>
    <col min="12802" max="12802" width="5.85546875" style="1" customWidth="1"/>
    <col min="12803" max="12803" width="12.42578125" style="1" customWidth="1"/>
    <col min="12804" max="12804" width="32" style="1" customWidth="1"/>
    <col min="12805" max="12805" width="3.28515625" style="1" customWidth="1"/>
    <col min="12806" max="12807" width="11.5703125" style="1" customWidth="1"/>
    <col min="12808" max="12808" width="12.42578125" style="1" customWidth="1"/>
    <col min="12809" max="13056" width="9" style="1"/>
    <col min="13057" max="13057" width="5.7109375" style="1" customWidth="1"/>
    <col min="13058" max="13058" width="5.85546875" style="1" customWidth="1"/>
    <col min="13059" max="13059" width="12.42578125" style="1" customWidth="1"/>
    <col min="13060" max="13060" width="32" style="1" customWidth="1"/>
    <col min="13061" max="13061" width="3.28515625" style="1" customWidth="1"/>
    <col min="13062" max="13063" width="11.5703125" style="1" customWidth="1"/>
    <col min="13064" max="13064" width="12.42578125" style="1" customWidth="1"/>
    <col min="13065" max="13312" width="9" style="1"/>
    <col min="13313" max="13313" width="5.7109375" style="1" customWidth="1"/>
    <col min="13314" max="13314" width="5.85546875" style="1" customWidth="1"/>
    <col min="13315" max="13315" width="12.42578125" style="1" customWidth="1"/>
    <col min="13316" max="13316" width="32" style="1" customWidth="1"/>
    <col min="13317" max="13317" width="3.28515625" style="1" customWidth="1"/>
    <col min="13318" max="13319" width="11.5703125" style="1" customWidth="1"/>
    <col min="13320" max="13320" width="12.42578125" style="1" customWidth="1"/>
    <col min="13321" max="13568" width="9" style="1"/>
    <col min="13569" max="13569" width="5.7109375" style="1" customWidth="1"/>
    <col min="13570" max="13570" width="5.85546875" style="1" customWidth="1"/>
    <col min="13571" max="13571" width="12.42578125" style="1" customWidth="1"/>
    <col min="13572" max="13572" width="32" style="1" customWidth="1"/>
    <col min="13573" max="13573" width="3.28515625" style="1" customWidth="1"/>
    <col min="13574" max="13575" width="11.5703125" style="1" customWidth="1"/>
    <col min="13576" max="13576" width="12.42578125" style="1" customWidth="1"/>
    <col min="13577" max="13824" width="9" style="1"/>
    <col min="13825" max="13825" width="5.7109375" style="1" customWidth="1"/>
    <col min="13826" max="13826" width="5.85546875" style="1" customWidth="1"/>
    <col min="13827" max="13827" width="12.42578125" style="1" customWidth="1"/>
    <col min="13828" max="13828" width="32" style="1" customWidth="1"/>
    <col min="13829" max="13829" width="3.28515625" style="1" customWidth="1"/>
    <col min="13830" max="13831" width="11.5703125" style="1" customWidth="1"/>
    <col min="13832" max="13832" width="12.42578125" style="1" customWidth="1"/>
    <col min="13833" max="14080" width="9" style="1"/>
    <col min="14081" max="14081" width="5.7109375" style="1" customWidth="1"/>
    <col min="14082" max="14082" width="5.85546875" style="1" customWidth="1"/>
    <col min="14083" max="14083" width="12.42578125" style="1" customWidth="1"/>
    <col min="14084" max="14084" width="32" style="1" customWidth="1"/>
    <col min="14085" max="14085" width="3.28515625" style="1" customWidth="1"/>
    <col min="14086" max="14087" width="11.5703125" style="1" customWidth="1"/>
    <col min="14088" max="14088" width="12.42578125" style="1" customWidth="1"/>
    <col min="14089" max="14336" width="9" style="1"/>
    <col min="14337" max="14337" width="5.7109375" style="1" customWidth="1"/>
    <col min="14338" max="14338" width="5.85546875" style="1" customWidth="1"/>
    <col min="14339" max="14339" width="12.42578125" style="1" customWidth="1"/>
    <col min="14340" max="14340" width="32" style="1" customWidth="1"/>
    <col min="14341" max="14341" width="3.28515625" style="1" customWidth="1"/>
    <col min="14342" max="14343" width="11.5703125" style="1" customWidth="1"/>
    <col min="14344" max="14344" width="12.42578125" style="1" customWidth="1"/>
    <col min="14345" max="14592" width="9" style="1"/>
    <col min="14593" max="14593" width="5.7109375" style="1" customWidth="1"/>
    <col min="14594" max="14594" width="5.85546875" style="1" customWidth="1"/>
    <col min="14595" max="14595" width="12.42578125" style="1" customWidth="1"/>
    <col min="14596" max="14596" width="32" style="1" customWidth="1"/>
    <col min="14597" max="14597" width="3.28515625" style="1" customWidth="1"/>
    <col min="14598" max="14599" width="11.5703125" style="1" customWidth="1"/>
    <col min="14600" max="14600" width="12.42578125" style="1" customWidth="1"/>
    <col min="14601" max="14848" width="9" style="1"/>
    <col min="14849" max="14849" width="5.7109375" style="1" customWidth="1"/>
    <col min="14850" max="14850" width="5.85546875" style="1" customWidth="1"/>
    <col min="14851" max="14851" width="12.42578125" style="1" customWidth="1"/>
    <col min="14852" max="14852" width="32" style="1" customWidth="1"/>
    <col min="14853" max="14853" width="3.28515625" style="1" customWidth="1"/>
    <col min="14854" max="14855" width="11.5703125" style="1" customWidth="1"/>
    <col min="14856" max="14856" width="12.42578125" style="1" customWidth="1"/>
    <col min="14857" max="15104" width="9" style="1"/>
    <col min="15105" max="15105" width="5.7109375" style="1" customWidth="1"/>
    <col min="15106" max="15106" width="5.85546875" style="1" customWidth="1"/>
    <col min="15107" max="15107" width="12.42578125" style="1" customWidth="1"/>
    <col min="15108" max="15108" width="32" style="1" customWidth="1"/>
    <col min="15109" max="15109" width="3.28515625" style="1" customWidth="1"/>
    <col min="15110" max="15111" width="11.5703125" style="1" customWidth="1"/>
    <col min="15112" max="15112" width="12.42578125" style="1" customWidth="1"/>
    <col min="15113" max="15360" width="9" style="1"/>
    <col min="15361" max="15361" width="5.7109375" style="1" customWidth="1"/>
    <col min="15362" max="15362" width="5.85546875" style="1" customWidth="1"/>
    <col min="15363" max="15363" width="12.42578125" style="1" customWidth="1"/>
    <col min="15364" max="15364" width="32" style="1" customWidth="1"/>
    <col min="15365" max="15365" width="3.28515625" style="1" customWidth="1"/>
    <col min="15366" max="15367" width="11.5703125" style="1" customWidth="1"/>
    <col min="15368" max="15368" width="12.42578125" style="1" customWidth="1"/>
    <col min="15369" max="15616" width="9" style="1"/>
    <col min="15617" max="15617" width="5.7109375" style="1" customWidth="1"/>
    <col min="15618" max="15618" width="5.85546875" style="1" customWidth="1"/>
    <col min="15619" max="15619" width="12.42578125" style="1" customWidth="1"/>
    <col min="15620" max="15620" width="32" style="1" customWidth="1"/>
    <col min="15621" max="15621" width="3.28515625" style="1" customWidth="1"/>
    <col min="15622" max="15623" width="11.5703125" style="1" customWidth="1"/>
    <col min="15624" max="15624" width="12.42578125" style="1" customWidth="1"/>
    <col min="15625" max="15872" width="9" style="1"/>
    <col min="15873" max="15873" width="5.7109375" style="1" customWidth="1"/>
    <col min="15874" max="15874" width="5.85546875" style="1" customWidth="1"/>
    <col min="15875" max="15875" width="12.42578125" style="1" customWidth="1"/>
    <col min="15876" max="15876" width="32" style="1" customWidth="1"/>
    <col min="15877" max="15877" width="3.28515625" style="1" customWidth="1"/>
    <col min="15878" max="15879" width="11.5703125" style="1" customWidth="1"/>
    <col min="15880" max="15880" width="12.42578125" style="1" customWidth="1"/>
    <col min="15881" max="16128" width="9" style="1"/>
    <col min="16129" max="16129" width="5.7109375" style="1" customWidth="1"/>
    <col min="16130" max="16130" width="5.85546875" style="1" customWidth="1"/>
    <col min="16131" max="16131" width="12.42578125" style="1" customWidth="1"/>
    <col min="16132" max="16132" width="32" style="1" customWidth="1"/>
    <col min="16133" max="16133" width="3.28515625" style="1" customWidth="1"/>
    <col min="16134" max="16135" width="11.5703125" style="1" customWidth="1"/>
    <col min="16136" max="16136" width="12.42578125" style="1" customWidth="1"/>
    <col min="16137" max="16384" width="9" style="1"/>
  </cols>
  <sheetData>
    <row r="1" spans="1:8" s="2" customFormat="1" ht="27.75" customHeight="1" x14ac:dyDescent="0.25">
      <c r="A1" s="156" t="s">
        <v>98</v>
      </c>
      <c r="B1" s="156"/>
      <c r="C1" s="156"/>
      <c r="D1" s="156"/>
      <c r="E1" s="156"/>
      <c r="F1" s="156"/>
      <c r="G1" s="156"/>
      <c r="H1" s="156"/>
    </row>
    <row r="2" spans="1:8" s="2" customFormat="1" ht="12.75" customHeight="1" x14ac:dyDescent="0.2">
      <c r="A2" s="157" t="s">
        <v>99</v>
      </c>
      <c r="B2" s="158"/>
      <c r="C2" s="157" t="s">
        <v>95</v>
      </c>
      <c r="D2" s="159"/>
      <c r="E2" s="159"/>
      <c r="F2" s="160"/>
      <c r="G2" s="161"/>
      <c r="H2" s="162"/>
    </row>
    <row r="3" spans="1:8" s="2" customFormat="1" ht="12.75" customHeight="1" x14ac:dyDescent="0.2">
      <c r="A3" s="157" t="s">
        <v>100</v>
      </c>
      <c r="B3" s="158"/>
      <c r="C3" s="157" t="s">
        <v>92</v>
      </c>
      <c r="D3" s="159"/>
      <c r="E3" s="159"/>
      <c r="F3" s="163"/>
      <c r="G3" s="164"/>
      <c r="H3" s="162"/>
    </row>
    <row r="4" spans="1:8" s="2" customFormat="1" ht="12.75" customHeight="1" x14ac:dyDescent="0.2">
      <c r="A4" s="157"/>
      <c r="B4" s="158"/>
      <c r="C4" s="157"/>
      <c r="D4" s="159"/>
      <c r="E4" s="159"/>
      <c r="F4" s="163"/>
      <c r="G4" s="164"/>
      <c r="H4" s="162"/>
    </row>
    <row r="5" spans="1:8" s="2" customFormat="1" ht="6.75" customHeight="1" x14ac:dyDescent="0.2">
      <c r="A5" s="161"/>
      <c r="B5" s="162"/>
      <c r="C5" s="162"/>
      <c r="D5" s="162"/>
      <c r="E5" s="162"/>
      <c r="F5" s="162"/>
      <c r="G5" s="162"/>
      <c r="H5" s="162"/>
    </row>
    <row r="6" spans="1:8" s="2" customFormat="1" ht="13.5" customHeight="1" x14ac:dyDescent="0.2">
      <c r="A6" s="165" t="s">
        <v>101</v>
      </c>
      <c r="B6" s="161"/>
      <c r="C6" s="166" t="s">
        <v>102</v>
      </c>
      <c r="D6" s="167"/>
      <c r="E6" s="168"/>
      <c r="F6" s="168"/>
      <c r="G6" s="168"/>
      <c r="H6" s="168"/>
    </row>
    <row r="7" spans="1:8" s="2" customFormat="1" ht="14.25" customHeight="1" x14ac:dyDescent="0.2">
      <c r="A7" s="165" t="s">
        <v>103</v>
      </c>
      <c r="B7" s="168"/>
      <c r="C7" s="166"/>
      <c r="D7" s="169"/>
      <c r="E7" s="168"/>
      <c r="F7" s="165" t="s">
        <v>192</v>
      </c>
      <c r="G7" s="165"/>
      <c r="H7" s="170"/>
    </row>
    <row r="8" spans="1:8" s="2" customFormat="1" ht="14.25" customHeight="1" x14ac:dyDescent="0.2">
      <c r="A8" s="165" t="s">
        <v>104</v>
      </c>
      <c r="B8" s="168"/>
      <c r="C8" s="166" t="s">
        <v>89</v>
      </c>
      <c r="D8" s="169"/>
      <c r="E8" s="168"/>
      <c r="F8" s="165" t="s">
        <v>105</v>
      </c>
      <c r="G8" s="171"/>
      <c r="H8" s="170"/>
    </row>
    <row r="9" spans="1:8" s="2" customFormat="1" ht="6.75" customHeight="1" x14ac:dyDescent="0.25">
      <c r="A9" s="172"/>
      <c r="B9" s="168"/>
      <c r="C9" s="168"/>
      <c r="D9" s="168"/>
      <c r="E9" s="168"/>
      <c r="F9" s="168"/>
      <c r="G9" s="168"/>
      <c r="H9" s="168"/>
    </row>
    <row r="10" spans="1:8" s="2" customFormat="1" ht="26.25" customHeight="1" x14ac:dyDescent="0.25">
      <c r="A10" s="173" t="s">
        <v>106</v>
      </c>
      <c r="B10" s="173" t="s">
        <v>107</v>
      </c>
      <c r="C10" s="173" t="s">
        <v>108</v>
      </c>
      <c r="D10" s="173" t="s">
        <v>109</v>
      </c>
      <c r="E10" s="173" t="s">
        <v>110</v>
      </c>
      <c r="F10" s="173" t="s">
        <v>111</v>
      </c>
      <c r="G10" s="173" t="s">
        <v>112</v>
      </c>
      <c r="H10" s="173" t="s">
        <v>113</v>
      </c>
    </row>
    <row r="11" spans="1:8" s="2" customFormat="1" ht="12.75" hidden="1" customHeight="1" x14ac:dyDescent="0.25">
      <c r="A11" s="173" t="s">
        <v>63</v>
      </c>
      <c r="B11" s="173" t="s">
        <v>57</v>
      </c>
      <c r="C11" s="173" t="s">
        <v>52</v>
      </c>
      <c r="D11" s="173" t="s">
        <v>46</v>
      </c>
      <c r="E11" s="173" t="s">
        <v>42</v>
      </c>
      <c r="F11" s="173" t="s">
        <v>37</v>
      </c>
      <c r="G11" s="173" t="s">
        <v>33</v>
      </c>
      <c r="H11" s="173" t="s">
        <v>61</v>
      </c>
    </row>
    <row r="12" spans="1:8" s="2" customFormat="1" ht="5.25" customHeight="1" x14ac:dyDescent="0.2">
      <c r="A12" s="161"/>
      <c r="B12" s="162"/>
      <c r="C12" s="162"/>
      <c r="D12" s="162"/>
      <c r="E12" s="162"/>
      <c r="F12" s="162"/>
      <c r="G12" s="162"/>
      <c r="H12" s="162"/>
    </row>
    <row r="13" spans="1:8" s="2" customFormat="1" ht="9" customHeight="1" x14ac:dyDescent="0.2">
      <c r="A13" s="174"/>
      <c r="B13" s="162"/>
      <c r="C13" s="162"/>
      <c r="D13" s="162"/>
      <c r="E13" s="162"/>
      <c r="F13" s="162"/>
      <c r="G13" s="162"/>
      <c r="H13" s="162"/>
    </row>
    <row r="14" spans="1:8" s="2" customFormat="1" ht="16.5" customHeight="1" x14ac:dyDescent="0.25">
      <c r="A14" s="175"/>
      <c r="B14" s="176"/>
      <c r="C14" s="177" t="s">
        <v>62</v>
      </c>
      <c r="D14" s="178" t="s">
        <v>114</v>
      </c>
      <c r="E14" s="176"/>
      <c r="F14" s="179"/>
      <c r="G14" s="180"/>
      <c r="H14" s="180"/>
    </row>
    <row r="15" spans="1:8" s="2" customFormat="1" ht="28.5" customHeight="1" x14ac:dyDescent="0.2">
      <c r="A15" s="175"/>
      <c r="B15" s="176"/>
      <c r="C15" s="181" t="s">
        <v>63</v>
      </c>
      <c r="D15" s="181" t="s">
        <v>115</v>
      </c>
      <c r="E15" s="176"/>
      <c r="F15" s="179"/>
      <c r="G15" s="180"/>
      <c r="H15" s="180"/>
    </row>
    <row r="16" spans="1:8" s="2" customFormat="1" ht="34.5" customHeight="1" x14ac:dyDescent="0.2">
      <c r="A16" s="182">
        <v>9</v>
      </c>
      <c r="B16" s="183" t="s">
        <v>116</v>
      </c>
      <c r="C16" s="183" t="s">
        <v>117</v>
      </c>
      <c r="D16" s="183" t="s">
        <v>118</v>
      </c>
      <c r="E16" s="183" t="s">
        <v>119</v>
      </c>
      <c r="F16" s="184">
        <v>20</v>
      </c>
      <c r="G16" s="185"/>
      <c r="H16" s="186"/>
    </row>
    <row r="17" spans="1:8" s="2" customFormat="1" ht="24" customHeight="1" x14ac:dyDescent="0.2">
      <c r="A17" s="182">
        <v>1</v>
      </c>
      <c r="B17" s="183" t="s">
        <v>120</v>
      </c>
      <c r="C17" s="183" t="s">
        <v>121</v>
      </c>
      <c r="D17" s="183" t="s">
        <v>122</v>
      </c>
      <c r="E17" s="183" t="s">
        <v>123</v>
      </c>
      <c r="F17" s="184">
        <v>13.456</v>
      </c>
      <c r="G17" s="185"/>
      <c r="H17" s="186"/>
    </row>
    <row r="18" spans="1:8" s="2" customFormat="1" ht="13.5" customHeight="1" x14ac:dyDescent="0.2">
      <c r="A18" s="182">
        <v>11</v>
      </c>
      <c r="B18" s="183" t="s">
        <v>120</v>
      </c>
      <c r="C18" s="183" t="s">
        <v>124</v>
      </c>
      <c r="D18" s="183" t="s">
        <v>125</v>
      </c>
      <c r="E18" s="183" t="s">
        <v>123</v>
      </c>
      <c r="F18" s="184">
        <v>0.75</v>
      </c>
      <c r="G18" s="185"/>
      <c r="H18" s="186"/>
    </row>
    <row r="19" spans="1:8" s="2" customFormat="1" ht="34.5" customHeight="1" x14ac:dyDescent="0.2">
      <c r="A19" s="182">
        <v>12</v>
      </c>
      <c r="B19" s="183" t="s">
        <v>116</v>
      </c>
      <c r="C19" s="183" t="s">
        <v>126</v>
      </c>
      <c r="D19" s="183" t="s">
        <v>127</v>
      </c>
      <c r="E19" s="183" t="s">
        <v>123</v>
      </c>
      <c r="F19" s="184">
        <v>2</v>
      </c>
      <c r="G19" s="185"/>
      <c r="H19" s="186"/>
    </row>
    <row r="20" spans="1:8" s="2" customFormat="1" ht="34.5" customHeight="1" x14ac:dyDescent="0.2">
      <c r="A20" s="182">
        <v>13</v>
      </c>
      <c r="B20" s="183" t="s">
        <v>116</v>
      </c>
      <c r="C20" s="183" t="s">
        <v>128</v>
      </c>
      <c r="D20" s="183" t="s">
        <v>129</v>
      </c>
      <c r="E20" s="183" t="s">
        <v>119</v>
      </c>
      <c r="F20" s="184">
        <v>20.059999999999999</v>
      </c>
      <c r="G20" s="185"/>
      <c r="H20" s="186"/>
    </row>
    <row r="21" spans="1:8" s="2" customFormat="1" ht="28.5" customHeight="1" x14ac:dyDescent="0.2">
      <c r="A21" s="175"/>
      <c r="B21" s="176"/>
      <c r="C21" s="181" t="s">
        <v>57</v>
      </c>
      <c r="D21" s="181" t="s">
        <v>130</v>
      </c>
      <c r="E21" s="176"/>
      <c r="F21" s="179"/>
      <c r="G21" s="180"/>
      <c r="H21" s="180"/>
    </row>
    <row r="22" spans="1:8" s="2" customFormat="1" ht="24" customHeight="1" x14ac:dyDescent="0.2">
      <c r="A22" s="182">
        <v>2</v>
      </c>
      <c r="B22" s="183" t="s">
        <v>131</v>
      </c>
      <c r="C22" s="183" t="s">
        <v>132</v>
      </c>
      <c r="D22" s="183" t="s">
        <v>133</v>
      </c>
      <c r="E22" s="183" t="s">
        <v>123</v>
      </c>
      <c r="F22" s="184">
        <v>10.645</v>
      </c>
      <c r="G22" s="185"/>
      <c r="H22" s="186"/>
    </row>
    <row r="23" spans="1:8" s="2" customFormat="1" ht="24" customHeight="1" x14ac:dyDescent="0.2">
      <c r="A23" s="182">
        <v>3</v>
      </c>
      <c r="B23" s="183" t="s">
        <v>134</v>
      </c>
      <c r="C23" s="183" t="s">
        <v>135</v>
      </c>
      <c r="D23" s="183" t="s">
        <v>136</v>
      </c>
      <c r="E23" s="183" t="s">
        <v>123</v>
      </c>
      <c r="F23" s="184">
        <v>9.0719999999999992</v>
      </c>
      <c r="G23" s="185"/>
      <c r="H23" s="186"/>
    </row>
    <row r="24" spans="1:8" s="2" customFormat="1" ht="28.5" customHeight="1" x14ac:dyDescent="0.2">
      <c r="A24" s="175"/>
      <c r="B24" s="176"/>
      <c r="C24" s="181" t="s">
        <v>137</v>
      </c>
      <c r="D24" s="181" t="s">
        <v>138</v>
      </c>
      <c r="E24" s="176"/>
      <c r="F24" s="179"/>
      <c r="G24" s="180"/>
      <c r="H24" s="180"/>
    </row>
    <row r="25" spans="1:8" s="2" customFormat="1" ht="24" customHeight="1" x14ac:dyDescent="0.2">
      <c r="A25" s="182">
        <v>16</v>
      </c>
      <c r="B25" s="183" t="s">
        <v>139</v>
      </c>
      <c r="C25" s="183" t="s">
        <v>140</v>
      </c>
      <c r="D25" s="183" t="s">
        <v>141</v>
      </c>
      <c r="E25" s="183" t="s">
        <v>142</v>
      </c>
      <c r="F25" s="184">
        <v>42.668999999999997</v>
      </c>
      <c r="G25" s="185"/>
      <c r="H25" s="186"/>
    </row>
    <row r="26" spans="1:8" s="2" customFormat="1" ht="9" customHeight="1" x14ac:dyDescent="0.2">
      <c r="A26" s="174"/>
      <c r="B26" s="162"/>
      <c r="C26" s="162"/>
      <c r="D26" s="162"/>
      <c r="E26" s="162"/>
      <c r="F26" s="162"/>
      <c r="G26" s="162"/>
      <c r="H26" s="162"/>
    </row>
    <row r="27" spans="1:8" s="2" customFormat="1" ht="16.5" customHeight="1" x14ac:dyDescent="0.25">
      <c r="A27" s="175"/>
      <c r="B27" s="176"/>
      <c r="C27" s="177" t="s">
        <v>51</v>
      </c>
      <c r="D27" s="178" t="s">
        <v>143</v>
      </c>
      <c r="E27" s="176"/>
      <c r="F27" s="179"/>
      <c r="G27" s="180"/>
      <c r="H27" s="180"/>
    </row>
    <row r="28" spans="1:8" s="2" customFormat="1" ht="28.5" customHeight="1" x14ac:dyDescent="0.2">
      <c r="A28" s="175"/>
      <c r="B28" s="176"/>
      <c r="C28" s="181" t="s">
        <v>144</v>
      </c>
      <c r="D28" s="181" t="s">
        <v>145</v>
      </c>
      <c r="E28" s="176"/>
      <c r="F28" s="179"/>
      <c r="G28" s="180"/>
      <c r="H28" s="180"/>
    </row>
    <row r="29" spans="1:8" s="2" customFormat="1" ht="24" customHeight="1" x14ac:dyDescent="0.2">
      <c r="A29" s="182">
        <v>28</v>
      </c>
      <c r="B29" s="183" t="s">
        <v>144</v>
      </c>
      <c r="C29" s="183" t="s">
        <v>146</v>
      </c>
      <c r="D29" s="183" t="s">
        <v>147</v>
      </c>
      <c r="E29" s="183" t="s">
        <v>119</v>
      </c>
      <c r="F29" s="184">
        <v>19.007999999999999</v>
      </c>
      <c r="G29" s="185"/>
      <c r="H29" s="186"/>
    </row>
    <row r="30" spans="1:8" s="2" customFormat="1" ht="34.5" customHeight="1" x14ac:dyDescent="0.2">
      <c r="A30" s="187">
        <v>29</v>
      </c>
      <c r="B30" s="188" t="s">
        <v>148</v>
      </c>
      <c r="C30" s="188" t="s">
        <v>149</v>
      </c>
      <c r="D30" s="188" t="s">
        <v>150</v>
      </c>
      <c r="E30" s="188" t="s">
        <v>119</v>
      </c>
      <c r="F30" s="189">
        <v>21.859000000000002</v>
      </c>
      <c r="G30" s="190"/>
      <c r="H30" s="191"/>
    </row>
    <row r="31" spans="1:8" s="2" customFormat="1" ht="24" customHeight="1" x14ac:dyDescent="0.2">
      <c r="A31" s="182">
        <v>24</v>
      </c>
      <c r="B31" s="183" t="s">
        <v>144</v>
      </c>
      <c r="C31" s="183" t="s">
        <v>151</v>
      </c>
      <c r="D31" s="183" t="s">
        <v>152</v>
      </c>
      <c r="E31" s="183" t="s">
        <v>119</v>
      </c>
      <c r="F31" s="184">
        <v>19.007999999999999</v>
      </c>
      <c r="G31" s="185"/>
      <c r="H31" s="186"/>
    </row>
    <row r="32" spans="1:8" s="2" customFormat="1" ht="13.5" customHeight="1" x14ac:dyDescent="0.2">
      <c r="A32" s="187">
        <v>25</v>
      </c>
      <c r="B32" s="188" t="s">
        <v>148</v>
      </c>
      <c r="C32" s="188" t="s">
        <v>153</v>
      </c>
      <c r="D32" s="188" t="s">
        <v>154</v>
      </c>
      <c r="E32" s="188" t="s">
        <v>119</v>
      </c>
      <c r="F32" s="189">
        <v>21.859000000000002</v>
      </c>
      <c r="G32" s="190"/>
      <c r="H32" s="191"/>
    </row>
    <row r="33" spans="1:8" s="2" customFormat="1" ht="24" customHeight="1" x14ac:dyDescent="0.2">
      <c r="A33" s="182">
        <v>26</v>
      </c>
      <c r="B33" s="183" t="s">
        <v>144</v>
      </c>
      <c r="C33" s="183" t="s">
        <v>155</v>
      </c>
      <c r="D33" s="183" t="s">
        <v>156</v>
      </c>
      <c r="E33" s="183" t="s">
        <v>142</v>
      </c>
      <c r="F33" s="184">
        <v>0.12</v>
      </c>
      <c r="G33" s="185"/>
      <c r="H33" s="186"/>
    </row>
    <row r="34" spans="1:8" s="2" customFormat="1" ht="28.5" customHeight="1" x14ac:dyDescent="0.2">
      <c r="A34" s="175"/>
      <c r="B34" s="176"/>
      <c r="C34" s="181" t="s">
        <v>157</v>
      </c>
      <c r="D34" s="181" t="s">
        <v>158</v>
      </c>
      <c r="E34" s="176"/>
      <c r="F34" s="179"/>
      <c r="G34" s="180"/>
      <c r="H34" s="180"/>
    </row>
    <row r="35" spans="1:8" s="2" customFormat="1" ht="24" customHeight="1" x14ac:dyDescent="0.2">
      <c r="A35" s="182">
        <v>4</v>
      </c>
      <c r="B35" s="183" t="s">
        <v>157</v>
      </c>
      <c r="C35" s="183" t="s">
        <v>159</v>
      </c>
      <c r="D35" s="183" t="s">
        <v>160</v>
      </c>
      <c r="E35" s="183" t="s">
        <v>161</v>
      </c>
      <c r="F35" s="184">
        <v>1</v>
      </c>
      <c r="G35" s="185"/>
      <c r="H35" s="186"/>
    </row>
    <row r="36" spans="1:8" s="2" customFormat="1" ht="24" customHeight="1" x14ac:dyDescent="0.2">
      <c r="A36" s="187">
        <v>5</v>
      </c>
      <c r="B36" s="188" t="s">
        <v>162</v>
      </c>
      <c r="C36" s="188" t="s">
        <v>163</v>
      </c>
      <c r="D36" s="188" t="s">
        <v>164</v>
      </c>
      <c r="E36" s="188" t="s">
        <v>161</v>
      </c>
      <c r="F36" s="189">
        <v>1</v>
      </c>
      <c r="G36" s="190"/>
      <c r="H36" s="191"/>
    </row>
    <row r="37" spans="1:8" s="2" customFormat="1" ht="24" customHeight="1" x14ac:dyDescent="0.2">
      <c r="A37" s="182">
        <v>17</v>
      </c>
      <c r="B37" s="183" t="s">
        <v>157</v>
      </c>
      <c r="C37" s="183" t="s">
        <v>165</v>
      </c>
      <c r="D37" s="183" t="s">
        <v>166</v>
      </c>
      <c r="E37" s="183" t="s">
        <v>167</v>
      </c>
      <c r="F37" s="184">
        <v>203</v>
      </c>
      <c r="G37" s="185"/>
      <c r="H37" s="186"/>
    </row>
    <row r="38" spans="1:8" s="2" customFormat="1" ht="24" customHeight="1" x14ac:dyDescent="0.2">
      <c r="A38" s="187">
        <v>18</v>
      </c>
      <c r="B38" s="188" t="s">
        <v>168</v>
      </c>
      <c r="C38" s="188" t="s">
        <v>169</v>
      </c>
      <c r="D38" s="188" t="s">
        <v>170</v>
      </c>
      <c r="E38" s="188" t="s">
        <v>123</v>
      </c>
      <c r="F38" s="189">
        <v>2.7559999999999998</v>
      </c>
      <c r="G38" s="190"/>
      <c r="H38" s="191"/>
    </row>
    <row r="39" spans="1:8" s="2" customFormat="1" ht="24" customHeight="1" x14ac:dyDescent="0.2">
      <c r="A39" s="182">
        <v>19</v>
      </c>
      <c r="B39" s="183" t="s">
        <v>157</v>
      </c>
      <c r="C39" s="183" t="s">
        <v>171</v>
      </c>
      <c r="D39" s="183" t="s">
        <v>172</v>
      </c>
      <c r="E39" s="183" t="s">
        <v>142</v>
      </c>
      <c r="F39" s="184">
        <v>1.516</v>
      </c>
      <c r="G39" s="185"/>
      <c r="H39" s="186"/>
    </row>
    <row r="40" spans="1:8" s="2" customFormat="1" ht="28.5" customHeight="1" x14ac:dyDescent="0.2">
      <c r="A40" s="175"/>
      <c r="B40" s="176"/>
      <c r="C40" s="181" t="s">
        <v>173</v>
      </c>
      <c r="D40" s="181" t="s">
        <v>174</v>
      </c>
      <c r="E40" s="176"/>
      <c r="F40" s="179"/>
      <c r="G40" s="180"/>
      <c r="H40" s="180"/>
    </row>
    <row r="41" spans="1:8" s="2" customFormat="1" ht="34.5" customHeight="1" x14ac:dyDescent="0.2">
      <c r="A41" s="182">
        <v>30</v>
      </c>
      <c r="B41" s="183" t="s">
        <v>173</v>
      </c>
      <c r="C41" s="183" t="s">
        <v>175</v>
      </c>
      <c r="D41" s="183" t="s">
        <v>176</v>
      </c>
      <c r="E41" s="183" t="s">
        <v>167</v>
      </c>
      <c r="F41" s="184">
        <v>19.2</v>
      </c>
      <c r="G41" s="185"/>
      <c r="H41" s="186"/>
    </row>
    <row r="42" spans="1:8" s="2" customFormat="1" ht="28.5" customHeight="1" x14ac:dyDescent="0.2">
      <c r="A42" s="175"/>
      <c r="B42" s="176"/>
      <c r="C42" s="181" t="s">
        <v>177</v>
      </c>
      <c r="D42" s="181" t="s">
        <v>178</v>
      </c>
      <c r="E42" s="176"/>
      <c r="F42" s="179"/>
      <c r="G42" s="180"/>
      <c r="H42" s="180"/>
    </row>
    <row r="43" spans="1:8" s="2" customFormat="1" ht="24" customHeight="1" x14ac:dyDescent="0.2">
      <c r="A43" s="182">
        <v>27</v>
      </c>
      <c r="B43" s="183" t="s">
        <v>177</v>
      </c>
      <c r="C43" s="183" t="s">
        <v>179</v>
      </c>
      <c r="D43" s="183" t="s">
        <v>180</v>
      </c>
      <c r="E43" s="183" t="s">
        <v>119</v>
      </c>
      <c r="F43" s="184">
        <v>19.007999999999999</v>
      </c>
      <c r="G43" s="185"/>
      <c r="H43" s="186"/>
    </row>
    <row r="44" spans="1:8" s="2" customFormat="1" ht="28.5" customHeight="1" x14ac:dyDescent="0.2">
      <c r="A44" s="175"/>
      <c r="B44" s="176"/>
      <c r="C44" s="181" t="s">
        <v>181</v>
      </c>
      <c r="D44" s="181" t="s">
        <v>182</v>
      </c>
      <c r="E44" s="176"/>
      <c r="F44" s="179"/>
      <c r="G44" s="180"/>
      <c r="H44" s="180"/>
    </row>
    <row r="45" spans="1:8" s="2" customFormat="1" ht="24" customHeight="1" x14ac:dyDescent="0.2">
      <c r="A45" s="182">
        <v>6</v>
      </c>
      <c r="B45" s="183" t="s">
        <v>181</v>
      </c>
      <c r="C45" s="183" t="s">
        <v>183</v>
      </c>
      <c r="D45" s="183" t="s">
        <v>184</v>
      </c>
      <c r="E45" s="183" t="s">
        <v>161</v>
      </c>
      <c r="F45" s="184">
        <v>3</v>
      </c>
      <c r="G45" s="185"/>
      <c r="H45" s="186"/>
    </row>
    <row r="46" spans="1:8" s="2" customFormat="1" ht="24" customHeight="1" x14ac:dyDescent="0.2">
      <c r="A46" s="182">
        <v>20</v>
      </c>
      <c r="B46" s="183" t="s">
        <v>181</v>
      </c>
      <c r="C46" s="183" t="s">
        <v>183</v>
      </c>
      <c r="D46" s="183" t="s">
        <v>184</v>
      </c>
      <c r="E46" s="183" t="s">
        <v>161</v>
      </c>
      <c r="F46" s="184">
        <v>6</v>
      </c>
      <c r="G46" s="185"/>
      <c r="H46" s="186"/>
    </row>
    <row r="47" spans="1:8" s="2" customFormat="1" ht="13.5" customHeight="1" x14ac:dyDescent="0.2">
      <c r="A47" s="182">
        <v>21</v>
      </c>
      <c r="B47" s="183" t="s">
        <v>131</v>
      </c>
      <c r="C47" s="183" t="s">
        <v>185</v>
      </c>
      <c r="D47" s="183" t="s">
        <v>186</v>
      </c>
      <c r="E47" s="183" t="s">
        <v>142</v>
      </c>
      <c r="F47" s="184">
        <v>5.6000000000000001E-2</v>
      </c>
      <c r="G47" s="185"/>
      <c r="H47" s="186"/>
    </row>
    <row r="48" spans="1:8" s="2" customFormat="1" ht="28.5" customHeight="1" x14ac:dyDescent="0.2">
      <c r="A48" s="175"/>
      <c r="B48" s="176"/>
      <c r="C48" s="181" t="s">
        <v>187</v>
      </c>
      <c r="D48" s="181" t="s">
        <v>188</v>
      </c>
      <c r="E48" s="176"/>
      <c r="F48" s="179"/>
      <c r="G48" s="180"/>
      <c r="H48" s="180"/>
    </row>
    <row r="49" spans="1:8" s="2" customFormat="1" ht="34.5" customHeight="1" x14ac:dyDescent="0.2">
      <c r="A49" s="182">
        <v>23</v>
      </c>
      <c r="B49" s="183" t="s">
        <v>187</v>
      </c>
      <c r="C49" s="183" t="s">
        <v>189</v>
      </c>
      <c r="D49" s="183" t="s">
        <v>190</v>
      </c>
      <c r="E49" s="183" t="s">
        <v>119</v>
      </c>
      <c r="F49" s="184">
        <v>112.12</v>
      </c>
      <c r="G49" s="185"/>
      <c r="H49" s="186"/>
    </row>
    <row r="50" spans="1:8" s="2" customFormat="1" ht="8.25" customHeight="1" x14ac:dyDescent="0.2">
      <c r="A50" s="174"/>
      <c r="B50" s="162"/>
      <c r="C50" s="162"/>
      <c r="D50" s="162"/>
      <c r="E50" s="162"/>
      <c r="F50" s="162"/>
      <c r="G50" s="162"/>
      <c r="H50" s="162"/>
    </row>
    <row r="51" spans="1:8" s="2" customFormat="1" ht="30.75" customHeight="1" x14ac:dyDescent="0.2">
      <c r="A51" s="192"/>
      <c r="B51" s="193"/>
      <c r="C51" s="194"/>
      <c r="D51" s="195" t="s">
        <v>191</v>
      </c>
      <c r="E51" s="193"/>
      <c r="F51" s="196"/>
      <c r="G51" s="197"/>
      <c r="H51" s="197"/>
    </row>
  </sheetData>
  <mergeCells count="4">
    <mergeCell ref="A1:H1"/>
    <mergeCell ref="C6:D6"/>
    <mergeCell ref="C7:D7"/>
    <mergeCell ref="C8:D8"/>
  </mergeCells>
  <printOptions horizontalCentered="1"/>
  <pageMargins left="0.39370079040527345" right="0.39370079040527345" top="0.7874015808105469" bottom="0.7874015808105469" header="0" footer="0"/>
  <pageSetup paperSize="9" scale="99" fitToHeight="100" orientation="portrait" blackAndWhite="1" r:id="rId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Krycí list rozpočtu</vt:lpstr>
      <vt:lpstr>Zadanie</vt:lpstr>
      <vt:lpstr>Hárok1</vt:lpstr>
      <vt:lpstr>'Krycí list rozpočtu'!Názvy_tlače</vt:lpstr>
      <vt:lpstr>Zadanie!Názvy_tlače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dcterms:created xsi:type="dcterms:W3CDTF">2020-07-02T09:33:54Z</dcterms:created>
  <dcterms:modified xsi:type="dcterms:W3CDTF">2020-07-02T09:47:26Z</dcterms:modified>
</cp:coreProperties>
</file>